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guillermo.saucedo\Documents\Instrumentos Archivo General - Historico\Paramunicipales\5011\"/>
    </mc:Choice>
  </mc:AlternateContent>
  <xr:revisionPtr revIDLastSave="0" documentId="13_ncr:1_{7660BD05-B2E4-4851-82CA-A9E427D18ADA}" xr6:coauthVersionLast="47" xr6:coauthVersionMax="47" xr10:uidLastSave="{00000000-0000-0000-0000-000000000000}"/>
  <bookViews>
    <workbookView xWindow="555" yWindow="0" windowWidth="14325" windowHeight="15540" firstSheet="1" activeTab="1" xr2:uid="{00000000-000D-0000-FFFF-FFFF00000000}"/>
  </bookViews>
  <sheets>
    <sheet name="COMUDE CGCA" sheetId="3" state="hidden" r:id="rId1"/>
    <sheet name="Cuadro de Di. Do." sheetId="8" r:id="rId2"/>
    <sheet name="Catálogo" sheetId="6" r:id="rId3"/>
    <sheet name="Guía" sheetId="7" r:id="rId4"/>
  </sheets>
  <definedNames>
    <definedName name="_xlnm._FilterDatabase" localSheetId="2" hidden="1">Catálogo!$F$4:$N$88</definedName>
    <definedName name="_xlnm._FilterDatabase" localSheetId="0" hidden="1">'COMUDE CGCA'!$A$2:$P$95</definedName>
    <definedName name="_xlnm._FilterDatabase" localSheetId="3" hidden="1">Guía!#REF!</definedName>
    <definedName name="_xlnm.Print_Area" localSheetId="2">Catálogo!$B$2:$O$88</definedName>
    <definedName name="_xlnm.Print_Area" localSheetId="3">Guía!#REF!</definedName>
    <definedName name="_xlnm.Print_Titles" localSheetId="2">Catálogo!$2:$4</definedName>
    <definedName name="_xlnm.Print_Titles" localSheetId="3">Guía!$10:$11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6" i="6" l="1"/>
  <c r="J26" i="6" l="1"/>
  <c r="J40" i="6" l="1"/>
  <c r="J24" i="6"/>
  <c r="J87" i="6" l="1"/>
  <c r="J38" i="6" l="1"/>
  <c r="J39" i="6"/>
  <c r="J41" i="6"/>
  <c r="J47" i="6"/>
  <c r="J50" i="6"/>
  <c r="J51" i="6"/>
  <c r="J52" i="6"/>
  <c r="J53" i="6"/>
  <c r="J54" i="6"/>
  <c r="J55" i="6"/>
  <c r="J56" i="6"/>
  <c r="J57" i="6"/>
  <c r="J58" i="6"/>
  <c r="J59" i="6"/>
  <c r="J60" i="6"/>
  <c r="J61" i="6"/>
  <c r="J62" i="6"/>
  <c r="J63" i="6"/>
  <c r="J64" i="6"/>
  <c r="J73" i="6"/>
  <c r="J77" i="6"/>
  <c r="J78" i="6"/>
  <c r="J80" i="6"/>
  <c r="J81" i="6"/>
  <c r="J82" i="6"/>
  <c r="J83" i="6"/>
  <c r="J84" i="6"/>
  <c r="J85" i="6"/>
  <c r="J32" i="6" l="1"/>
  <c r="J31" i="6"/>
  <c r="J30" i="6"/>
  <c r="J29" i="6"/>
  <c r="J28" i="6"/>
  <c r="J27" i="6"/>
  <c r="J21" i="6"/>
  <c r="J17" i="6"/>
  <c r="J14" i="6"/>
  <c r="J13" i="6"/>
  <c r="J12" i="6"/>
  <c r="J11" i="6"/>
  <c r="J10" i="6"/>
  <c r="J7" i="6"/>
  <c r="J5" i="6"/>
  <c r="F3" i="6"/>
  <c r="P3" i="3" l="1"/>
</calcChain>
</file>

<file path=xl/sharedStrings.xml><?xml version="1.0" encoding="utf-8"?>
<sst xmlns="http://schemas.openxmlformats.org/spreadsheetml/2006/main" count="1347" uniqueCount="534">
  <si>
    <t xml:space="preserve">                                 Cuadro General de Clasificación Archivística 
                         Fondo Documental: Municipio de León</t>
  </si>
  <si>
    <t>Clave(núm. INEGI)</t>
  </si>
  <si>
    <t xml:space="preserve">Fondo  </t>
  </si>
  <si>
    <t>Clave</t>
  </si>
  <si>
    <t>Sub Fondo</t>
  </si>
  <si>
    <t>Sección  (divisiones del fondo)</t>
  </si>
  <si>
    <t>Sub Sección</t>
  </si>
  <si>
    <t>Atribuciones</t>
  </si>
  <si>
    <t>Procedimiento</t>
  </si>
  <si>
    <t>Serie</t>
  </si>
  <si>
    <t>Sub Serie</t>
  </si>
  <si>
    <t>Expedientes</t>
  </si>
  <si>
    <t>Código</t>
  </si>
  <si>
    <t>20</t>
  </si>
  <si>
    <t>Municipio de León</t>
  </si>
  <si>
    <t>ML</t>
  </si>
  <si>
    <t>Comisión Municipal del Deporte</t>
  </si>
  <si>
    <t>Dirección General</t>
  </si>
  <si>
    <t>00</t>
  </si>
  <si>
    <t>01</t>
  </si>
  <si>
    <t>Ejecutar las determinaciones del Consejo</t>
  </si>
  <si>
    <t>Someter a la aprobación del Consejo, los planes y programas de trabajo de la COMUDE-León</t>
  </si>
  <si>
    <t>Dirigir y controlar la ejecución de los planes y programas de trabajo, y en su caso, aplicar las medidas correctivas que procedan</t>
  </si>
  <si>
    <t>Coordinarse con las dependencias y entidades públicas para el seguimiento de los planes, programas y proyectos de la COMUDE-León</t>
  </si>
  <si>
    <t>Implementar previa aprobación del Consejo las medidas que tiendan a incrementar los recursos económicos de la COMUDE-León</t>
  </si>
  <si>
    <t>Representar a la COMUDE-León con el carácter de apoderado general para pleitos y cobranzas y actos de administración, con todas las facultades generales y especiales que requieran cláusula especial conforme a la legislación aplicable</t>
  </si>
  <si>
    <t>Coordinación de Calidad</t>
  </si>
  <si>
    <t>INDICADORES DE CALIDAD</t>
  </si>
  <si>
    <t>Elaboración y control de documentos</t>
  </si>
  <si>
    <t>Control de Registros</t>
  </si>
  <si>
    <t>Auditorías Internas</t>
  </si>
  <si>
    <t>Producto no conforme</t>
  </si>
  <si>
    <t>Revisión por la Dirección</t>
  </si>
  <si>
    <t>Gestión y seguimiento de oficios petición a Dirección General</t>
  </si>
  <si>
    <t>Evaluación del servicio</t>
  </si>
  <si>
    <t>Contratos y convenios</t>
  </si>
  <si>
    <t>Atención a quejas, sugerencias y felicitaciones</t>
  </si>
  <si>
    <t>ESTUDIOS Y PROYECTOS</t>
  </si>
  <si>
    <t>Procedimiento Formalización y seguimiento de convenios</t>
  </si>
  <si>
    <t>PROGRAMAS</t>
  </si>
  <si>
    <t>Subdirección de Administración</t>
  </si>
  <si>
    <t>INGRESOS</t>
  </si>
  <si>
    <t>Procedimiento Recaudación de ingresos</t>
  </si>
  <si>
    <t>Procedimiento Clima laboral</t>
  </si>
  <si>
    <t>RECURSOS HUMANOS</t>
  </si>
  <si>
    <t>Reclutamiento y Selección</t>
  </si>
  <si>
    <t>Procedimiento Nóminas</t>
  </si>
  <si>
    <t>Procedimiento Reclutamiento y selección de personal</t>
  </si>
  <si>
    <t>Remuneraciones y Prestaciones</t>
  </si>
  <si>
    <t>Procedimiento Evaluación de desempeño</t>
  </si>
  <si>
    <t>Procedimiento Capacitación y Certificación en Cultura física y Recreación (CECAMUDE)</t>
  </si>
  <si>
    <t>Procedimiento Capacitación Continúa</t>
  </si>
  <si>
    <t>Procedimiento Control Patrimonial</t>
  </si>
  <si>
    <t>ADQUISICIONES</t>
  </si>
  <si>
    <t>Compras</t>
  </si>
  <si>
    <t>Procedimiento Adquisiciones de bienes y servicios</t>
  </si>
  <si>
    <t>MANTENIMIENTO</t>
  </si>
  <si>
    <t>Procedimiento Mantenimiento vehicular</t>
  </si>
  <si>
    <t>Procedimiento Control de abastecimiento de combustible</t>
  </si>
  <si>
    <t>Procedimiento Mantenimiento preventivo</t>
  </si>
  <si>
    <t xml:space="preserve">Procedimiento Mesa de ayuda </t>
  </si>
  <si>
    <t>SOPORTE TECNICO</t>
  </si>
  <si>
    <t>Procedimiento Contable y financiero</t>
  </si>
  <si>
    <t>CUENTA PÚBLICA</t>
  </si>
  <si>
    <t>Procedimiento Egresos</t>
  </si>
  <si>
    <t>Presupuesto</t>
  </si>
  <si>
    <t>Subdirección de Cultura Física y Recreación</t>
  </si>
  <si>
    <t>Procedimiento Desarrollo para escuelas de inicio al deporte</t>
  </si>
  <si>
    <t>Procedimiento Activación física laboral y escolar</t>
  </si>
  <si>
    <t>Procedimiento Desarrollo de Eventos</t>
  </si>
  <si>
    <t>Procedimiento Campaña de difusión</t>
  </si>
  <si>
    <t>Diseño e Imagen</t>
  </si>
  <si>
    <t>Pagina WEB y Redes Sociales</t>
  </si>
  <si>
    <t>Procedimiento Solitud de diseño e imagen</t>
  </si>
  <si>
    <t>Procedimiento Fuentes Alternas de Financiamiento</t>
  </si>
  <si>
    <t>Subdirección de Deporte Selectivo y Alto Rendimiento</t>
  </si>
  <si>
    <t>Procedimiento Metodología del entrenamiento deportivo</t>
  </si>
  <si>
    <t>Metodológica del Entrenamiento Deportivo</t>
  </si>
  <si>
    <t>Acondicionamiento y Terapia Física de Selectivos</t>
  </si>
  <si>
    <t>Sistemas de Competencias Deportivas</t>
  </si>
  <si>
    <t>Talentos Deportivos</t>
  </si>
  <si>
    <t>Procedimiento Creación y rehabilitación de instalaciones deportivas</t>
  </si>
  <si>
    <t>Procedimiento Coordinación de unidades deportivas</t>
  </si>
  <si>
    <t>Unidad Deportiva</t>
  </si>
  <si>
    <t>Procedimiento de Ciencias Aplicadas al Deporte</t>
  </si>
  <si>
    <t>Procedimiento Participación de Deportistas y Entrenadores dentro del Sistema Nacional de Competencias</t>
  </si>
  <si>
    <t>Nutrición de Selectivos</t>
  </si>
  <si>
    <t>Medicina del Deporte</t>
  </si>
  <si>
    <t>Olimpiada y Paralimpiada</t>
  </si>
  <si>
    <t>Renta de Instalaciones</t>
  </si>
  <si>
    <t>Espacios Deportivos</t>
  </si>
  <si>
    <t>Dirección de Promoción y Eventos</t>
  </si>
  <si>
    <t>Procedimiento Atención de Eventos Deportivos</t>
  </si>
  <si>
    <t>Vinculación y Mercadotecnia</t>
  </si>
  <si>
    <t>Acciones Correctivas</t>
  </si>
  <si>
    <t>Escuelas de Inicio al Deporte EFM</t>
  </si>
  <si>
    <t>Escuelas de Inicio al Deporte TOTA</t>
  </si>
  <si>
    <t>Escuelas de Inicio al Deporte LIR</t>
  </si>
  <si>
    <t>Escuelas de Inicio al Deporte GAONA</t>
  </si>
  <si>
    <t>Escuelas de Inicio al Deporte Chapalita</t>
  </si>
  <si>
    <t>Escuelas de Inicio al Deporte Parque del Árbol</t>
  </si>
  <si>
    <t>Escuelas de Inicio al Deporte Nuevo Milenio</t>
  </si>
  <si>
    <t>Activación física para Personas con Discapacidad</t>
  </si>
  <si>
    <t>Activación física para Adultos Mayores</t>
  </si>
  <si>
    <t>Programa “Actívate y Juega de tu Escuela a COMUDE “</t>
  </si>
  <si>
    <t>Programa Activación Física Laboral</t>
  </si>
  <si>
    <t xml:space="preserve">Procedimiento de mantenimiento correctivo especializado de instalaciones </t>
  </si>
  <si>
    <t>Instalaciones Deportivas</t>
  </si>
  <si>
    <t>Procedimiento Control y uso de  instalaciones</t>
  </si>
  <si>
    <t>Dirección de Infraestructura</t>
  </si>
  <si>
    <t>Desarrollo de la Cultura Física</t>
  </si>
  <si>
    <t>Curso de Verano y Pascua Deportiva</t>
  </si>
  <si>
    <t>Elaboración y Control del PBR</t>
  </si>
  <si>
    <t>Capital Humano</t>
  </si>
  <si>
    <t>Controlaría Interna</t>
  </si>
  <si>
    <t>Procedimiento Gestión de recursos para proyectos estratégicos</t>
  </si>
  <si>
    <t>Sistema de Gestión de Calidad</t>
  </si>
  <si>
    <t>Capacitación y Certificación</t>
  </si>
  <si>
    <t>COMITES Y COMISIONES</t>
  </si>
  <si>
    <t>Actas y Minutas</t>
  </si>
  <si>
    <t>Sesiones Ordinarias y Extraordinarias de Consejo</t>
  </si>
  <si>
    <t>Reunión de direcciones y subdirecciones</t>
  </si>
  <si>
    <t>Administrar la aplicación de los recursos y bienes de COMUDE León y llevar la contabilidad en debida forma</t>
  </si>
  <si>
    <t>Elaborar el informe mensual del estado financiero y de actividades realizadas por la COMUDE León.</t>
  </si>
  <si>
    <t>A través de procedimientos de planeación ejecutado por el área designada</t>
  </si>
  <si>
    <t>A través de procedimientos de gestión y administración  ejecutado por el área designada</t>
  </si>
  <si>
    <t>A través de procedimientos de administración  ejecutado por el área designada</t>
  </si>
  <si>
    <t>A través de procedimientos de administración y con el respaldo operativo del área designada</t>
  </si>
  <si>
    <t xml:space="preserve">PROGRAMAS </t>
  </si>
  <si>
    <t>Acto Jurídico</t>
  </si>
  <si>
    <t>Nombrar y remover de su cargo a los servidores públicos dela COMUDE León, a excepción del nombramiento de los responsables de las unidades administrativas, el cual se realizará conforme a la fracción XVIII del artículo 11</t>
  </si>
  <si>
    <t xml:space="preserve">Con el respaldo operativo del procedimiento de contratos y convenios así como de la asesoría jurídica, ejercidos acorde al poder correspondiente </t>
  </si>
  <si>
    <t>Capacitación en cumplimento a los alcances del Artículo 35 del reglamento, a través del área designada</t>
  </si>
  <si>
    <t>Planeación Presupuestal</t>
  </si>
  <si>
    <t>Comunicación Estratégica</t>
  </si>
  <si>
    <t>Registro y captura de nóminas y pago a acreedores</t>
  </si>
  <si>
    <t>Escuelas de Inicio al Deporte Parque Extremo Hilamas</t>
  </si>
  <si>
    <t>Mini deportivas Urbanas y Rurales</t>
  </si>
  <si>
    <t>Psicología de Selectivos</t>
  </si>
  <si>
    <t>Organizar, coordinar y supervisarlas actividades administrativas, financieras, técnicas y operativas de la COUDE León</t>
  </si>
  <si>
    <t>SESIONES DE CONSEJO, COMISIÓN Y COMITÉ</t>
  </si>
  <si>
    <t>ASUNTOS CONTENCIOSOS</t>
  </si>
  <si>
    <t>SERVICIOS OPERATIVOS</t>
  </si>
  <si>
    <t>EVENTOS</t>
  </si>
  <si>
    <t>Eventos Deportivos Internos</t>
  </si>
  <si>
    <t>Eventos  Deportivos Externos</t>
  </si>
  <si>
    <t>DISEÑO DE IMAGEN</t>
  </si>
  <si>
    <t>CAMPAÑAS PUBLICITARIAS</t>
  </si>
  <si>
    <t>PROGRAMACIÓN Y DISEÑO</t>
  </si>
  <si>
    <t xml:space="preserve">Campañas de promoción y difusión </t>
  </si>
  <si>
    <t>ATENCIÓN A REQUERIMIENTOS</t>
  </si>
  <si>
    <t>CORRESPONDENCIA</t>
  </si>
  <si>
    <t>Evaluaciones</t>
  </si>
  <si>
    <t>Capacitación</t>
  </si>
  <si>
    <t>Polizas</t>
  </si>
  <si>
    <t>Conciliaciones</t>
  </si>
  <si>
    <t>Estados Financieros</t>
  </si>
  <si>
    <t>Contratos y Convenios</t>
  </si>
  <si>
    <t>PLANEACION</t>
  </si>
  <si>
    <t>INFORMES</t>
  </si>
  <si>
    <t>Informes Mensuales, Bimestrales</t>
  </si>
  <si>
    <t>AUDITORIAS</t>
  </si>
  <si>
    <t>ATENCIÓN A QUEJAS Y DENUNCIAS</t>
  </si>
  <si>
    <t>INSPECCION Y VIGILANCIA</t>
  </si>
  <si>
    <t>CONTRATOS Y CONVENIOS</t>
  </si>
  <si>
    <t>ACTAS</t>
  </si>
  <si>
    <t xml:space="preserve"> REQUERIMIENTOS DE INFORMACIÓN</t>
  </si>
  <si>
    <t>PBR</t>
  </si>
  <si>
    <t xml:space="preserve">SOLICITUDES DE PAGO </t>
  </si>
  <si>
    <t xml:space="preserve">Proyecto  de Presupuesto de Egresos </t>
  </si>
  <si>
    <t xml:space="preserve"> Proyectos de inversión Pública</t>
  </si>
  <si>
    <t>EVALUACIONES</t>
  </si>
  <si>
    <t>Evaluación al Desempeño</t>
  </si>
  <si>
    <t>CONTROL PATRIMONIAL</t>
  </si>
  <si>
    <t>Mantenimiento de Vehículos</t>
  </si>
  <si>
    <t>Mantenimiento de equipos informaticos</t>
  </si>
  <si>
    <t>Mantenimiento inmuebles</t>
  </si>
  <si>
    <t>Resguardos del personal</t>
  </si>
  <si>
    <t>Inventarios, Gembas</t>
  </si>
  <si>
    <t>Suministro y control de combustible</t>
  </si>
  <si>
    <t>PARQUE VEHICULAR</t>
  </si>
  <si>
    <t>Pólizas Contables</t>
  </si>
  <si>
    <t>Contratos y Convenios de Innovación Estratégica y de obras</t>
  </si>
  <si>
    <t>Plan Anual de Trabajo</t>
  </si>
  <si>
    <t>Información Pública</t>
  </si>
  <si>
    <t>Solicitudes de Información</t>
  </si>
  <si>
    <t>Información para Auditorías</t>
  </si>
  <si>
    <t>Anteproyectos de Presupuesto Anual</t>
  </si>
  <si>
    <t>OBLIGACIONES FISCALES</t>
  </si>
  <si>
    <t>Requerimiento</t>
  </si>
  <si>
    <t>Pagos Imss, Infonavit y Declaraciones</t>
  </si>
  <si>
    <t>Evaluación, seguimiento y control de quejas y sugerencias</t>
  </si>
  <si>
    <t>En cumplimiento al artículo 26 de la Ley de Acceso a la Información Pública para el Estado de Guanajauato, como sujeto obligado</t>
  </si>
  <si>
    <t>Asesoría</t>
  </si>
  <si>
    <t>Diagnosticos</t>
  </si>
  <si>
    <t>Manuales</t>
  </si>
  <si>
    <t>SISTEMA DE EVALUACIÓN AL DESEMPEÑO (SED)</t>
  </si>
  <si>
    <t>Control de Obra</t>
  </si>
  <si>
    <t>FACTURACIÓN Y COBRANZA</t>
  </si>
  <si>
    <t>DR. ANTONIO EUGENIO RIVERA CISNEROS</t>
  </si>
  <si>
    <t>Director General Comisión Municipal de Cultura Física y Deporte de León, Guanajuato.</t>
  </si>
  <si>
    <t>02</t>
  </si>
  <si>
    <t>03</t>
  </si>
  <si>
    <t>04</t>
  </si>
  <si>
    <t>05</t>
  </si>
  <si>
    <t>06</t>
  </si>
  <si>
    <t>07</t>
  </si>
  <si>
    <t>Consejo directivo, comisión y comité</t>
  </si>
  <si>
    <t>Informes</t>
  </si>
  <si>
    <t>057</t>
  </si>
  <si>
    <t>033</t>
  </si>
  <si>
    <t xml:space="preserve">Asuntos contenciosos </t>
  </si>
  <si>
    <t>006</t>
  </si>
  <si>
    <t>Atención a requerimientos</t>
  </si>
  <si>
    <t>012</t>
  </si>
  <si>
    <t>179</t>
  </si>
  <si>
    <t xml:space="preserve"> Requerimientos de información</t>
  </si>
  <si>
    <t>050</t>
  </si>
  <si>
    <t>Programas</t>
  </si>
  <si>
    <t>017</t>
  </si>
  <si>
    <t>Correspondencia</t>
  </si>
  <si>
    <t>031</t>
  </si>
  <si>
    <t>Indicadores de calidad</t>
  </si>
  <si>
    <t>Planeación</t>
  </si>
  <si>
    <t>047</t>
  </si>
  <si>
    <t>036</t>
  </si>
  <si>
    <t>Inspección y vigilancia</t>
  </si>
  <si>
    <t>Actas</t>
  </si>
  <si>
    <t>001</t>
  </si>
  <si>
    <t>Auditorias</t>
  </si>
  <si>
    <t>177</t>
  </si>
  <si>
    <t>180</t>
  </si>
  <si>
    <t>015</t>
  </si>
  <si>
    <t>Atención a quejas y denuncias</t>
  </si>
  <si>
    <t>010</t>
  </si>
  <si>
    <t>Presupuesto basado en resultados (PBR)</t>
  </si>
  <si>
    <t>045</t>
  </si>
  <si>
    <t>052</t>
  </si>
  <si>
    <t>Recursos humanos</t>
  </si>
  <si>
    <t>Evaluación</t>
  </si>
  <si>
    <t>027</t>
  </si>
  <si>
    <t>058</t>
  </si>
  <si>
    <t>Adquisiciones</t>
  </si>
  <si>
    <t>002</t>
  </si>
  <si>
    <t>Control patrimonial</t>
  </si>
  <si>
    <t>016</t>
  </si>
  <si>
    <t>044</t>
  </si>
  <si>
    <t>039</t>
  </si>
  <si>
    <t>Mantenimiento</t>
  </si>
  <si>
    <t>Soporte técnico</t>
  </si>
  <si>
    <t>Parque vehicular</t>
  </si>
  <si>
    <t>Ingresos</t>
  </si>
  <si>
    <t>035</t>
  </si>
  <si>
    <t>Facturación y cobranza</t>
  </si>
  <si>
    <t>029</t>
  </si>
  <si>
    <t>Cuenta pública</t>
  </si>
  <si>
    <t>018</t>
  </si>
  <si>
    <t>Obligaciones fiscales</t>
  </si>
  <si>
    <t>043</t>
  </si>
  <si>
    <t>Estudios y proyectos</t>
  </si>
  <si>
    <t>026</t>
  </si>
  <si>
    <t>013</t>
  </si>
  <si>
    <t>Programación y diseño</t>
  </si>
  <si>
    <t>049</t>
  </si>
  <si>
    <t>020</t>
  </si>
  <si>
    <t>092</t>
  </si>
  <si>
    <t>Eventos</t>
  </si>
  <si>
    <t>056</t>
  </si>
  <si>
    <t>Solicitud de pagos</t>
  </si>
  <si>
    <t>Campañas publicitarias</t>
  </si>
  <si>
    <t>Diseño de imagen</t>
  </si>
  <si>
    <t>175</t>
  </si>
  <si>
    <t>Archivo</t>
  </si>
  <si>
    <t>Transferencias primarias</t>
  </si>
  <si>
    <t>Sub-serie</t>
  </si>
  <si>
    <t>Clave de clasificación Archivística</t>
  </si>
  <si>
    <t>CLAVE</t>
  </si>
  <si>
    <t>SERIE</t>
  </si>
  <si>
    <t>SUBSERIE</t>
  </si>
  <si>
    <t>VIGENCIA</t>
  </si>
  <si>
    <t>PLAZO DE CONSERVACIÓN
(en años)</t>
  </si>
  <si>
    <t>DESTINO FINAL</t>
  </si>
  <si>
    <t>Administrativo</t>
  </si>
  <si>
    <t>Legal</t>
  </si>
  <si>
    <t>Contable</t>
  </si>
  <si>
    <t>Fiscal</t>
  </si>
  <si>
    <t>(AT  +  AC)</t>
  </si>
  <si>
    <t>Archivo de Trámite
  (AT)</t>
  </si>
  <si>
    <t>Archivo de Concentración 
(AC)</t>
  </si>
  <si>
    <t>Baja Documental</t>
  </si>
  <si>
    <t>Conservación 
(Valor Informativo, evidencial y testimonial)</t>
  </si>
  <si>
    <t>X</t>
  </si>
  <si>
    <t>Subsección</t>
  </si>
  <si>
    <t xml:space="preserve">Código / Serie </t>
  </si>
  <si>
    <t>Serie documental</t>
  </si>
  <si>
    <t>Descripción</t>
  </si>
  <si>
    <t>CATALOGO DE DISPOSICIÓN DOCUMENTAL (CDD)
DEPENDENCIA O ENTIDAD:</t>
  </si>
  <si>
    <t>JUSTIFICACION DE VIGENCIA (BASE LEGAL)</t>
  </si>
  <si>
    <t xml:space="preserve">                                          GUÍA DE ARCHIVO DOCUMENTAL, DEL MUNICIPIO DE LEÓN GUANAJUATO</t>
  </si>
  <si>
    <r>
      <t xml:space="preserve">Tipo de archivo: </t>
    </r>
    <r>
      <rPr>
        <b/>
        <sz val="14"/>
        <color theme="1"/>
        <rFont val="Calibri"/>
        <family val="2"/>
        <scheme val="minor"/>
      </rPr>
      <t>Archivo de Trámite.</t>
    </r>
  </si>
  <si>
    <t>Información pública</t>
  </si>
  <si>
    <t>Capacitación y certificación</t>
  </si>
  <si>
    <t>Actas y minutas</t>
  </si>
  <si>
    <t>Información para auditorías</t>
  </si>
  <si>
    <t>Acciones correctivas</t>
  </si>
  <si>
    <t>Auditorías internas</t>
  </si>
  <si>
    <t>Revisión por la dirección</t>
  </si>
  <si>
    <t>Acto jurídico</t>
  </si>
  <si>
    <t>Informes mensuales, bimestrales</t>
  </si>
  <si>
    <t>Anteproyectos de presupuesto anual</t>
  </si>
  <si>
    <t>Plan anual de trabajo</t>
  </si>
  <si>
    <t>Contratos y convenios de innovación estratégica y de obras</t>
  </si>
  <si>
    <t>Inventarios, gembas</t>
  </si>
  <si>
    <t>Pólizas contables</t>
  </si>
  <si>
    <t>Estados financieros</t>
  </si>
  <si>
    <t>Evaluación al desempeño</t>
  </si>
  <si>
    <t>Mantenimiento de vehículos</t>
  </si>
  <si>
    <t>Pagos IMSS, INFONAVIT y declaraciones</t>
  </si>
  <si>
    <t>Capital humano</t>
  </si>
  <si>
    <t>Remuneraciones y prestaciones</t>
  </si>
  <si>
    <t>Reclutamiento y selección</t>
  </si>
  <si>
    <t>Escuelas de Inicio al deporte LIR</t>
  </si>
  <si>
    <t>Escuelas de Inicio al deporte TOTA</t>
  </si>
  <si>
    <t>Escuelas de Inicio al deporte chapalita</t>
  </si>
  <si>
    <t>Escuelas de Inicio al deporte parque del Árbol</t>
  </si>
  <si>
    <t>Activación física para personas con discapacidad</t>
  </si>
  <si>
    <t>Activación física para adultos mayores</t>
  </si>
  <si>
    <t>Programa “actívate y Juega de tu escuela a COMUDE “</t>
  </si>
  <si>
    <t>Programa activación física laboral</t>
  </si>
  <si>
    <t>Mini deportivas urbanas y Rurales</t>
  </si>
  <si>
    <t>Curso de verano y pascua deportiva</t>
  </si>
  <si>
    <t>Diseño e imagen</t>
  </si>
  <si>
    <t>Pagina WEB y redes sociales</t>
  </si>
  <si>
    <t>Vinculación y mercadotecnia</t>
  </si>
  <si>
    <t>Eventos deportivos Internos</t>
  </si>
  <si>
    <t>Eventos  deportivos externos</t>
  </si>
  <si>
    <t>Metodológica del entrenamiento Deportivo</t>
  </si>
  <si>
    <t>Talentos deportivos</t>
  </si>
  <si>
    <t>Psicología de selectivos</t>
  </si>
  <si>
    <t>Nutrición de selectivos</t>
  </si>
  <si>
    <t>Acondicionamiento y terapia física de selectivos</t>
  </si>
  <si>
    <t>Medicina del deporte</t>
  </si>
  <si>
    <t>Sistemas de competencias deportivas</t>
  </si>
  <si>
    <t>Olimpiada y paralimpiada</t>
  </si>
  <si>
    <t>Control de obra</t>
  </si>
  <si>
    <t>Unidad deportiva</t>
  </si>
  <si>
    <t>Instalaciones deportivas</t>
  </si>
  <si>
    <t>Servicios operativos</t>
  </si>
  <si>
    <t>Escuelas de Inicio al deporte EFM</t>
  </si>
  <si>
    <t>Escuelas de Inicio al deporte GAONA</t>
  </si>
  <si>
    <t>Escuelas de Inicio al deporte nuevo milenio</t>
  </si>
  <si>
    <t>Escuelas de Inicio al deporte parque extremo hilamas</t>
  </si>
  <si>
    <t>Sistema de evaluación Al Desempeño (SED)</t>
  </si>
  <si>
    <t>Mantenimiento de equipos informáticos</t>
  </si>
  <si>
    <t>Diagnósticos</t>
  </si>
  <si>
    <t>Quejas sugerencias y felicitaciones</t>
  </si>
  <si>
    <t>Documentos varios digitales de campañas de difusión de los Eventos Internos de Comude León</t>
  </si>
  <si>
    <t>Captura de bienes, inventarios y resguardos al personal</t>
  </si>
  <si>
    <t>Facturas y Recibos correspondiente archivadas mensualmente</t>
  </si>
  <si>
    <t>Programación y control del uso racionado de combustible</t>
  </si>
  <si>
    <t>Factura (con soporte documental completo) y comprobante de transferencia bancaria o póliza de cheque.</t>
  </si>
  <si>
    <t>059</t>
  </si>
  <si>
    <t>Oficios de respuesta a los ciudadano y otras dependencias y entidades</t>
  </si>
  <si>
    <t>Tarjetas informativas</t>
  </si>
  <si>
    <t>Oficios respuesta</t>
  </si>
  <si>
    <t>Reportes</t>
  </si>
  <si>
    <t>Unidad administrativa: Comisión Municipal de Cultura Física y Deporte de León, Guanajuato.</t>
  </si>
  <si>
    <t>Oficios y sus respectivas respuestas</t>
  </si>
  <si>
    <t xml:space="preserve">Solicitudes de mantenimiento de equipos </t>
  </si>
  <si>
    <t>Documentación del sistema de gestión de calidad</t>
  </si>
  <si>
    <t>Contratos, recibos y documentación contable relativa al servicio de arrendamiento de instalaciones deportivas.</t>
  </si>
  <si>
    <t>Indicadores</t>
  </si>
  <si>
    <t>Estudios de mercados</t>
  </si>
  <si>
    <t>Informes presentados al consejo directivo</t>
  </si>
  <si>
    <t xml:space="preserve">Plan municipal </t>
  </si>
  <si>
    <t>Planeación y presupuesto</t>
  </si>
  <si>
    <t>Realización de las cotización en bases a lineamientos de austeridad y racionalidad</t>
  </si>
  <si>
    <t xml:space="preserve">Estado de actividades, estado de situación financiera, estado de variación en la hacienda pública, estado de cambios en la situación financiera, estado de flujo de efectivo, </t>
  </si>
  <si>
    <t>Impuesto sobre nómina, ISR retenciones por salarios, impuesto cedular, ISR retención por servicios profesionales.</t>
  </si>
  <si>
    <t>Expedientes de personal y evaluaciones al desempeño</t>
  </si>
  <si>
    <t>Código Fiscal Federal ART 30 Y 67 mas 2 años por revisiones de auditorias</t>
  </si>
  <si>
    <t>Se asigna este valor documentar, en razón al tiempo que dura cada administración</t>
  </si>
  <si>
    <t>Se asigna este valor documentar, en razón al tiempo que dura cada administración, por consulta en transparencia y auditorias</t>
  </si>
  <si>
    <t>Código Fiscal Federal Art 30 y Art 67, se requiere por revisiones de auditoria 2 años más</t>
  </si>
  <si>
    <t>Se asigna este valor documental, en razón al tiempo que dura cada administración</t>
  </si>
  <si>
    <t>Código Fiscal Federal ART 30 Y ART 67</t>
  </si>
  <si>
    <t>Se asigna este valor documental, en razón al tiempo que dura cada administración, por ser información pública de oficio y por ser auditables</t>
  </si>
  <si>
    <t>Códgo Fiscal Federal Art 30 y Art 67, se requiere por revisiones de auditoria 2 años más</t>
  </si>
  <si>
    <t xml:space="preserve">Minutas </t>
  </si>
  <si>
    <t>Códogp Fiscal Federal ART 30 Y 67 mas 2 años por revisiones de auditorias</t>
  </si>
  <si>
    <t>Teléfono: (477) 711 55 36 Ext. 103</t>
  </si>
  <si>
    <t>Solicitudes de información</t>
  </si>
  <si>
    <t>Control de registros</t>
  </si>
  <si>
    <t>Eventos deportivos internos</t>
  </si>
  <si>
    <t>Metodológica del entrenamiento deportivo</t>
  </si>
  <si>
    <t>Renta de instalaciones</t>
  </si>
  <si>
    <t>Solicitud de transferencias primarias</t>
  </si>
  <si>
    <t>Respuestas a las solicitudes de información por los ciudadanos por conducto de la unidad de transparencia</t>
  </si>
  <si>
    <t>Oficio Externos y Internos canalizados a la dirección de promoción y eventos</t>
  </si>
  <si>
    <t>Solicitudes de diseño e imagen de eventos, campañas publicitarias, etc.</t>
  </si>
  <si>
    <t xml:space="preserve">Documentos jurídicos y administrativos necesarios para la generación de contratos y convenios </t>
  </si>
  <si>
    <t>20ML.5011/01.01/175.01</t>
  </si>
  <si>
    <t>08</t>
  </si>
  <si>
    <t>09</t>
  </si>
  <si>
    <t>Sección:  01 Comisión Municipal de Cultura Física y Deporte de León, Guanajuato.</t>
  </si>
  <si>
    <t>Página WEB y redes sociales</t>
  </si>
  <si>
    <t>Dirección: Boulevard Adolfo López Mateos Ote. 3301. Colonia Industrial Julián de Obregón</t>
  </si>
  <si>
    <t>Juicios por demandas donde la COMUDE-León es parte</t>
  </si>
  <si>
    <t>Oficios de solicitud de información por los ciudadanos y su respectiva respuesta</t>
  </si>
  <si>
    <t>Formatos de quejas, sugerencias y felicitaciones, formato de cierre telefónico y formado de control de quejas, sugerencias y felicitaciones</t>
  </si>
  <si>
    <t>Oficios en recepción y trámite</t>
  </si>
  <si>
    <t>Pólizas de ingresos en opergob (en sistema), reportes de ingresos diarios y cortes, acumulados mensualmente por unidad (en físico).</t>
  </si>
  <si>
    <t>Solicitudes de difusión en redes sociales, fotografías y videos en archivos magnéticos de eventos internos de comude LEÓN.</t>
  </si>
  <si>
    <t>Archivos de fuentes alternas de financiamiento, convenios y licitaciones con cafeterías.</t>
  </si>
  <si>
    <t xml:space="preserve">Eventos internos y externos apoyados, reporte de metas y carreras atléticas, </t>
  </si>
  <si>
    <t>Secretaría Técnica</t>
  </si>
  <si>
    <t>Coordinación de Asuntos Jurídicos y Atención de Auditorías</t>
  </si>
  <si>
    <t>Coordinación de Innovación</t>
  </si>
  <si>
    <t>Comisario</t>
  </si>
  <si>
    <t>Dirección de Administración</t>
  </si>
  <si>
    <t>Dirección de Cultura Física y Deporte</t>
  </si>
  <si>
    <t>20ML.5011/01.08/017.00</t>
  </si>
  <si>
    <t>20ML.5011/01.08/175.01</t>
  </si>
  <si>
    <t>20ML.5011/01.05/175.01</t>
  </si>
  <si>
    <t>20ML.5011/01.09/175.01</t>
  </si>
  <si>
    <t>Cotización, programación y mantenimiento de unidades vehiculares; Minutas, convenios y documentación relativa a la programación y seguimiento del mantenimiento de la infraestructura deportiva</t>
  </si>
  <si>
    <t xml:space="preserve">Lista de asistencia, plan clase, evaluaciones, visitas escolares, activación laboral, mini deportivas, curso de verano y pascua. </t>
  </si>
  <si>
    <t>10</t>
  </si>
  <si>
    <t>11</t>
  </si>
  <si>
    <t>12</t>
  </si>
  <si>
    <t>13</t>
  </si>
  <si>
    <t>20ML.5011/01.08/001.00</t>
  </si>
  <si>
    <t>20ML.5011/01.08/010.00</t>
  </si>
  <si>
    <t>20ML.5011/01.08/012.01</t>
  </si>
  <si>
    <t>20ML.5011/01.08/033.01</t>
  </si>
  <si>
    <t>20ML.5011/01.08/036.01</t>
  </si>
  <si>
    <t>20ML.5011/01.08/045.01</t>
  </si>
  <si>
    <t>20ML.5011/01.08/045.02</t>
  </si>
  <si>
    <t>20ML.5011/01.08/047.01</t>
  </si>
  <si>
    <t>20ML.5011/01.08/177.01</t>
  </si>
  <si>
    <t>20ML.5011/01.08/179.00</t>
  </si>
  <si>
    <t>20ML.5011/01.08/180.01</t>
  </si>
  <si>
    <t>20ML.5011/01.00/017.00</t>
  </si>
  <si>
    <t>20ML.5011/01.00/033.00</t>
  </si>
  <si>
    <t>20ML.5011/01.00/050.01</t>
  </si>
  <si>
    <t>20ML.5011/01.00/175.01</t>
  </si>
  <si>
    <t>20ML.5011/01.00/179.01</t>
  </si>
  <si>
    <t>20ML.5011/01.10/006.01</t>
  </si>
  <si>
    <t>20ML.5011/01.10/012.01</t>
  </si>
  <si>
    <t>20ML.5011/01.10/012.02</t>
  </si>
  <si>
    <t>20ML.5011/01.10/015.01</t>
  </si>
  <si>
    <t>20ML.5011/01.10/175.01</t>
  </si>
  <si>
    <t>20ML.5011/01.01/031.01</t>
  </si>
  <si>
    <t>20ML.5011/01.01/031.02</t>
  </si>
  <si>
    <t>20ML.5011/01.01/031.03</t>
  </si>
  <si>
    <t>20ML.5011/01.01/031.04</t>
  </si>
  <si>
    <t>20ML.5011/01.01/031.05</t>
  </si>
  <si>
    <t>20ML.5011/01.01/031.06</t>
  </si>
  <si>
    <t>20ML.5011/01.01/031.07</t>
  </si>
  <si>
    <t>20ML.5011/01.11/175.00</t>
  </si>
  <si>
    <t>20ML.5011/01.12/002.01</t>
  </si>
  <si>
    <t>20ML.5011/01.12/015.01</t>
  </si>
  <si>
    <t>20ML.5011/01.12/016.01</t>
  </si>
  <si>
    <t>20ML.5011/01.12/016.02</t>
  </si>
  <si>
    <t>20ML.5011/01.12/017.00</t>
  </si>
  <si>
    <t>20ML.5011/01.12/018.01</t>
  </si>
  <si>
    <t>20ML.5011/01.12/018.02</t>
  </si>
  <si>
    <t>20ML.5011/01.12/018.03</t>
  </si>
  <si>
    <t>20ML.5011/01.12/026.01</t>
  </si>
  <si>
    <t>20ML.5011/01.12/026.02</t>
  </si>
  <si>
    <t>20ML.5011/01.12/027.01</t>
  </si>
  <si>
    <t>20ML.5011/01.12/029.00</t>
  </si>
  <si>
    <t>20ML.5011/01.12/035.00</t>
  </si>
  <si>
    <t>20ML.5011/01.12/039.01</t>
  </si>
  <si>
    <t>20ML.5011/01.12/039.02</t>
  </si>
  <si>
    <t>20ML.5011/01.12/039.03</t>
  </si>
  <si>
    <t>20ML.5011/01.12/039.04</t>
  </si>
  <si>
    <t>20ML.5011/01.12/043.01</t>
  </si>
  <si>
    <t>20ML.5011/01.12/044.01</t>
  </si>
  <si>
    <t>20ML.5011/01.12/050.00</t>
  </si>
  <si>
    <t>20ML.5011/01.12/052.01</t>
  </si>
  <si>
    <t>20ML.5011/01.12/052.02</t>
  </si>
  <si>
    <t>20ML.5011/01.12/052.03</t>
  </si>
  <si>
    <t>20ML.5011/01.12/052.04</t>
  </si>
  <si>
    <t>20ML.5011/01.12/056.01</t>
  </si>
  <si>
    <t>20ML.5011/01.12/058.01</t>
  </si>
  <si>
    <t>20ML.5011/01.12/175.01</t>
  </si>
  <si>
    <t>20ML.5011/01.00/001.00</t>
  </si>
  <si>
    <t>20ML.5011/01.13/017.00</t>
  </si>
  <si>
    <t>20ML.5011/01.13/050.01</t>
  </si>
  <si>
    <t>20ML.5011/01.13/050.02</t>
  </si>
  <si>
    <t>20ML.5011/01.13/050.03</t>
  </si>
  <si>
    <t>20ML.5011/01.13/050.04</t>
  </si>
  <si>
    <t>20ML.5011/01.13/050.05</t>
  </si>
  <si>
    <t>20ML.5011/01.13/050.06</t>
  </si>
  <si>
    <t>20ML.5011/01.13/050.07</t>
  </si>
  <si>
    <t>20ML.5011/01.13/050.08</t>
  </si>
  <si>
    <t>20ML.5011/01.13/050.09</t>
  </si>
  <si>
    <t>20ML.5011/01.13/175.01</t>
  </si>
  <si>
    <t>20ML.5011/01.05/013.01</t>
  </si>
  <si>
    <t>20ML.5011/01.05/017.00</t>
  </si>
  <si>
    <t>20ML.5011/01.05/020.01</t>
  </si>
  <si>
    <t>20ML.5011/01.05/049.01</t>
  </si>
  <si>
    <t>20ML.5011/01.05/050.01</t>
  </si>
  <si>
    <t>20ML.5011/01.05/092.01</t>
  </si>
  <si>
    <t>20ML.5011/01.05/092.02</t>
  </si>
  <si>
    <t>Documentación de actas de consejo</t>
  </si>
  <si>
    <t>Nombre y firma del Director General</t>
  </si>
  <si>
    <t>Clave Fondo</t>
  </si>
  <si>
    <t>Clave Sub Fondo</t>
  </si>
  <si>
    <t>5011</t>
  </si>
  <si>
    <t xml:space="preserve"> Comisión Municipal de Cultura Física y Deporte de León</t>
  </si>
  <si>
    <t>20ML.5011/01.12/039.05</t>
  </si>
  <si>
    <t>20ML.5011/01.12/059.01</t>
  </si>
  <si>
    <t>20ML.5011/01.12/059.02</t>
  </si>
  <si>
    <t>20ML.5011/01.13/050.22</t>
  </si>
  <si>
    <t>20ML.5011/01.13/050.21</t>
  </si>
  <si>
    <t>Olimpiada y paraolimpiada</t>
  </si>
  <si>
    <t>20ML.5011/01.13/050.20</t>
  </si>
  <si>
    <t>20ML.5011/01.13/050.19</t>
  </si>
  <si>
    <t>20ML.5011/01.13/050.18</t>
  </si>
  <si>
    <t>20ML.5011/01.13/050.17</t>
  </si>
  <si>
    <t>20ML.5011/01.13/050.16</t>
  </si>
  <si>
    <t>20ML.5011/01.13/050.15</t>
  </si>
  <si>
    <t>20ML.5011/01.13/050.14</t>
  </si>
  <si>
    <t>20ML.5011/01.13/050.13</t>
  </si>
  <si>
    <t>20ML.5011/01.13/050.12</t>
  </si>
  <si>
    <t>20ML.5011/01.13/050.11</t>
  </si>
  <si>
    <t>20ML.5011/01.13/050.10</t>
  </si>
  <si>
    <t>Nombre del encargado:   Lic. Oscar Vélez Guerra</t>
  </si>
  <si>
    <t>Correo electrónico: oscar.velez@comudeleon.gob.mx</t>
  </si>
  <si>
    <t>Cargo: Enlace de Archivos</t>
  </si>
  <si>
    <t>Requerimientos de información</t>
  </si>
  <si>
    <t>Proyectos de inversión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</si>
</sst>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6"/>
      <color theme="3" tint="0.3999755851924192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sz val="10"/>
      <color rgb="FF000000"/>
      <name val="Arial"/>
      <family val="2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0"/>
      <name val="Arial"/>
      <family val="2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0.3999755851924192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48"/>
      <color theme="1"/>
      <name val="Arial"/>
      <family val="2"/>
    </font>
    <font>
      <b/>
      <sz val="12"/>
      <name val="Calibri"/>
      <family val="2"/>
      <scheme val="minor"/>
    </font>
    <font>
      <sz val="26"/>
      <color rgb="FF8497B0"/>
      <name val="Calibri"/>
      <family val="2"/>
      <charset val="1"/>
    </font>
    <font>
      <sz val="12"/>
      <color rgb="FFFFFFFF"/>
      <name val="Calibri"/>
      <family val="2"/>
      <charset val="1"/>
    </font>
    <font>
      <sz val="24"/>
      <color rgb="FF00000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2E75B6"/>
        <bgColor rgb="FF0070C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ck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ck">
        <color theme="0" tint="-0.34998626667073579"/>
      </right>
      <top style="thin">
        <color theme="0" tint="-0.34998626667073579"/>
      </top>
      <bottom style="thick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/>
  </cellStyleXfs>
  <cellXfs count="245">
    <xf numFmtId="0" fontId="0" fillId="0" borderId="0" xfId="0"/>
    <xf numFmtId="0" fontId="1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3" fillId="0" borderId="3" xfId="0" applyFont="1" applyBorder="1"/>
    <xf numFmtId="0" fontId="4" fillId="0" borderId="4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wrapText="1"/>
    </xf>
    <xf numFmtId="49" fontId="3" fillId="0" borderId="3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7" xfId="0" applyBorder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49" fontId="7" fillId="2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left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left" vertical="center"/>
    </xf>
    <xf numFmtId="0" fontId="8" fillId="4" borderId="12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left" vertical="center"/>
    </xf>
    <xf numFmtId="0" fontId="14" fillId="7" borderId="12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49" fontId="8" fillId="0" borderId="12" xfId="0" applyNumberFormat="1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 wrapText="1"/>
    </xf>
    <xf numFmtId="0" fontId="0" fillId="0" borderId="12" xfId="0" applyBorder="1"/>
    <xf numFmtId="0" fontId="21" fillId="0" borderId="13" xfId="0" applyFont="1" applyBorder="1" applyAlignment="1">
      <alignment horizontal="left" wrapText="1"/>
    </xf>
    <xf numFmtId="0" fontId="0" fillId="0" borderId="13" xfId="0" applyBorder="1" applyAlignment="1">
      <alignment horizontal="left" wrapText="1"/>
    </xf>
    <xf numFmtId="0" fontId="10" fillId="0" borderId="12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vertical="center"/>
    </xf>
    <xf numFmtId="0" fontId="0" fillId="0" borderId="15" xfId="0" applyBorder="1"/>
    <xf numFmtId="0" fontId="8" fillId="0" borderId="15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center"/>
    </xf>
    <xf numFmtId="0" fontId="17" fillId="0" borderId="13" xfId="0" applyFont="1" applyBorder="1" applyAlignment="1">
      <alignment vertical="center" wrapText="1"/>
    </xf>
    <xf numFmtId="0" fontId="12" fillId="2" borderId="11" xfId="0" applyFont="1" applyFill="1" applyBorder="1" applyAlignment="1">
      <alignment horizontal="center" wrapText="1"/>
    </xf>
    <xf numFmtId="0" fontId="12" fillId="2" borderId="12" xfId="0" applyFont="1" applyFill="1" applyBorder="1" applyAlignment="1">
      <alignment horizontal="center" wrapText="1"/>
    </xf>
    <xf numFmtId="0" fontId="12" fillId="2" borderId="13" xfId="0" applyFont="1" applyFill="1" applyBorder="1" applyAlignment="1">
      <alignment horizontal="center" vertical="top" wrapText="1"/>
    </xf>
    <xf numFmtId="49" fontId="8" fillId="3" borderId="12" xfId="0" applyNumberFormat="1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 wrapText="1"/>
    </xf>
    <xf numFmtId="49" fontId="8" fillId="5" borderId="12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49" fontId="0" fillId="0" borderId="3" xfId="0" applyNumberFormat="1" applyBorder="1" applyAlignment="1">
      <alignment vertical="center" wrapText="1"/>
    </xf>
    <xf numFmtId="0" fontId="21" fillId="0" borderId="3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8" fillId="4" borderId="3" xfId="0" applyFont="1" applyFill="1" applyBorder="1" applyAlignment="1">
      <alignment horizontal="left" vertical="center"/>
    </xf>
    <xf numFmtId="49" fontId="8" fillId="8" borderId="12" xfId="0" applyNumberFormat="1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left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left" vertical="center"/>
    </xf>
    <xf numFmtId="0" fontId="9" fillId="8" borderId="12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center" vertical="center" wrapText="1"/>
    </xf>
    <xf numFmtId="49" fontId="8" fillId="9" borderId="12" xfId="0" applyNumberFormat="1" applyFont="1" applyFill="1" applyBorder="1" applyAlignment="1">
      <alignment horizontal="left" vertical="center" wrapText="1"/>
    </xf>
    <xf numFmtId="0" fontId="8" fillId="9" borderId="13" xfId="0" applyFont="1" applyFill="1" applyBorder="1" applyAlignment="1">
      <alignment horizontal="left" vertical="center"/>
    </xf>
    <xf numFmtId="0" fontId="9" fillId="9" borderId="12" xfId="0" applyFont="1" applyFill="1" applyBorder="1" applyAlignment="1">
      <alignment horizontal="left" vertical="center"/>
    </xf>
    <xf numFmtId="0" fontId="10" fillId="9" borderId="12" xfId="0" applyFont="1" applyFill="1" applyBorder="1" applyAlignment="1">
      <alignment horizontal="left" vertical="center" wrapText="1"/>
    </xf>
    <xf numFmtId="49" fontId="20" fillId="10" borderId="17" xfId="0" applyNumberFormat="1" applyFont="1" applyFill="1" applyBorder="1" applyAlignment="1">
      <alignment horizontal="center" vertical="center" wrapText="1"/>
    </xf>
    <xf numFmtId="49" fontId="8" fillId="10" borderId="12" xfId="0" applyNumberFormat="1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left" vertical="center"/>
    </xf>
    <xf numFmtId="0" fontId="8" fillId="10" borderId="13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8" fillId="5" borderId="12" xfId="0" applyFont="1" applyFill="1" applyBorder="1" applyAlignment="1">
      <alignment horizontal="center" vertical="center"/>
    </xf>
    <xf numFmtId="49" fontId="8" fillId="5" borderId="12" xfId="0" applyNumberFormat="1" applyFont="1" applyFill="1" applyBorder="1" applyAlignment="1">
      <alignment horizontal="left" vertical="center" wrapText="1"/>
    </xf>
    <xf numFmtId="0" fontId="9" fillId="5" borderId="12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horizontal="center" vertical="center" wrapText="1"/>
    </xf>
    <xf numFmtId="0" fontId="8" fillId="11" borderId="13" xfId="0" applyFont="1" applyFill="1" applyBorder="1" applyAlignment="1">
      <alignment horizontal="left" vertical="center"/>
    </xf>
    <xf numFmtId="0" fontId="9" fillId="11" borderId="12" xfId="0" applyFont="1" applyFill="1" applyBorder="1" applyAlignment="1">
      <alignment horizontal="left" vertical="center" wrapText="1"/>
    </xf>
    <xf numFmtId="49" fontId="8" fillId="11" borderId="12" xfId="0" applyNumberFormat="1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center" vertical="center" wrapText="1"/>
    </xf>
    <xf numFmtId="0" fontId="8" fillId="12" borderId="13" xfId="0" applyFont="1" applyFill="1" applyBorder="1" applyAlignment="1">
      <alignment horizontal="left" vertical="center"/>
    </xf>
    <xf numFmtId="0" fontId="9" fillId="13" borderId="12" xfId="0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left" vertical="center"/>
    </xf>
    <xf numFmtId="0" fontId="8" fillId="13" borderId="13" xfId="0" applyFont="1" applyFill="1" applyBorder="1" applyAlignment="1">
      <alignment horizontal="left" vertical="center"/>
    </xf>
    <xf numFmtId="49" fontId="20" fillId="8" borderId="17" xfId="0" applyNumberFormat="1" applyFont="1" applyFill="1" applyBorder="1" applyAlignment="1">
      <alignment horizontal="center" vertical="center" wrapText="1"/>
    </xf>
    <xf numFmtId="49" fontId="9" fillId="3" borderId="12" xfId="0" applyNumberFormat="1" applyFont="1" applyFill="1" applyBorder="1" applyAlignment="1">
      <alignment horizontal="center" vertical="center" wrapText="1"/>
    </xf>
    <xf numFmtId="49" fontId="9" fillId="4" borderId="12" xfId="0" applyNumberFormat="1" applyFont="1" applyFill="1" applyBorder="1" applyAlignment="1">
      <alignment horizontal="center" vertical="center" wrapText="1"/>
    </xf>
    <xf numFmtId="49" fontId="8" fillId="4" borderId="15" xfId="0" applyNumberFormat="1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left" vertical="center"/>
    </xf>
    <xf numFmtId="49" fontId="25" fillId="14" borderId="22" xfId="1" applyNumberFormat="1" applyFont="1" applyFill="1" applyBorder="1" applyAlignment="1">
      <alignment horizontal="center" vertical="center" wrapText="1"/>
    </xf>
    <xf numFmtId="49" fontId="26" fillId="0" borderId="22" xfId="1" applyNumberFormat="1" applyFont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left" vertical="center" wrapText="1"/>
    </xf>
    <xf numFmtId="0" fontId="9" fillId="4" borderId="12" xfId="0" applyFont="1" applyFill="1" applyBorder="1" applyAlignment="1">
      <alignment horizontal="left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49" fontId="8" fillId="13" borderId="12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left" vertical="center" wrapText="1"/>
    </xf>
    <xf numFmtId="49" fontId="8" fillId="9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left" vertical="center" wrapText="1"/>
    </xf>
    <xf numFmtId="49" fontId="8" fillId="12" borderId="12" xfId="0" applyNumberFormat="1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25" fillId="14" borderId="1" xfId="1" applyFont="1" applyFill="1" applyBorder="1" applyAlignment="1">
      <alignment horizontal="center" vertical="center" wrapText="1"/>
    </xf>
    <xf numFmtId="0" fontId="25" fillId="14" borderId="23" xfId="1" applyFont="1" applyFill="1" applyBorder="1" applyAlignment="1">
      <alignment horizontal="center" vertical="center" wrapText="1"/>
    </xf>
    <xf numFmtId="49" fontId="25" fillId="14" borderId="1" xfId="1" applyNumberFormat="1" applyFont="1" applyFill="1" applyBorder="1" applyAlignment="1">
      <alignment horizontal="center" vertical="center" wrapText="1"/>
    </xf>
    <xf numFmtId="49" fontId="25" fillId="14" borderId="23" xfId="1" applyNumberFormat="1" applyFont="1" applyFill="1" applyBorder="1" applyAlignment="1">
      <alignment horizontal="center" vertical="center" wrapText="1"/>
    </xf>
    <xf numFmtId="49" fontId="25" fillId="14" borderId="24" xfId="1" applyNumberFormat="1" applyFont="1" applyFill="1" applyBorder="1" applyAlignment="1">
      <alignment horizontal="center" vertical="center" wrapText="1"/>
    </xf>
    <xf numFmtId="0" fontId="24" fillId="0" borderId="21" xfId="1" applyFont="1" applyBorder="1" applyAlignment="1">
      <alignment horizontal="center" vertical="center" wrapText="1"/>
    </xf>
    <xf numFmtId="49" fontId="26" fillId="0" borderId="1" xfId="1" applyNumberFormat="1" applyFont="1" applyBorder="1" applyAlignment="1">
      <alignment horizontal="center" vertical="center" wrapText="1"/>
    </xf>
    <xf numFmtId="49" fontId="26" fillId="0" borderId="23" xfId="1" applyNumberFormat="1" applyFont="1" applyBorder="1" applyAlignment="1">
      <alignment horizontal="center" vertical="center" wrapText="1"/>
    </xf>
    <xf numFmtId="49" fontId="26" fillId="0" borderId="24" xfId="1" applyNumberFormat="1" applyFont="1" applyBorder="1" applyAlignment="1">
      <alignment horizontal="center" vertical="center" wrapText="1"/>
    </xf>
    <xf numFmtId="49" fontId="20" fillId="3" borderId="17" xfId="0" applyNumberFormat="1" applyFont="1" applyFill="1" applyBorder="1" applyAlignment="1">
      <alignment horizontal="center" vertical="center" wrapText="1"/>
    </xf>
    <xf numFmtId="49" fontId="20" fillId="3" borderId="19" xfId="0" applyNumberFormat="1" applyFont="1" applyFill="1" applyBorder="1" applyAlignment="1">
      <alignment horizontal="center" vertical="center" wrapText="1"/>
    </xf>
    <xf numFmtId="49" fontId="20" fillId="3" borderId="18" xfId="0" applyNumberFormat="1" applyFont="1" applyFill="1" applyBorder="1" applyAlignment="1">
      <alignment horizontal="center" vertical="center" wrapText="1"/>
    </xf>
    <xf numFmtId="49" fontId="20" fillId="13" borderId="12" xfId="0" applyNumberFormat="1" applyFont="1" applyFill="1" applyBorder="1" applyAlignment="1">
      <alignment horizontal="center" vertical="center" wrapText="1"/>
    </xf>
    <xf numFmtId="49" fontId="8" fillId="13" borderId="12" xfId="0" applyNumberFormat="1" applyFont="1" applyFill="1" applyBorder="1" applyAlignment="1">
      <alignment horizontal="center" vertical="center" wrapText="1"/>
    </xf>
    <xf numFmtId="0" fontId="9" fillId="13" borderId="12" xfId="0" applyFont="1" applyFill="1" applyBorder="1" applyAlignment="1">
      <alignment horizontal="left" vertical="center" wrapText="1"/>
    </xf>
    <xf numFmtId="49" fontId="20" fillId="12" borderId="12" xfId="0" applyNumberFormat="1" applyFont="1" applyFill="1" applyBorder="1" applyAlignment="1">
      <alignment horizontal="center" vertical="center" wrapText="1"/>
    </xf>
    <xf numFmtId="49" fontId="8" fillId="12" borderId="12" xfId="0" applyNumberFormat="1" applyFont="1" applyFill="1" applyBorder="1" applyAlignment="1">
      <alignment horizontal="center" vertical="center" wrapText="1"/>
    </xf>
    <xf numFmtId="0" fontId="9" fillId="12" borderId="12" xfId="0" applyFont="1" applyFill="1" applyBorder="1" applyAlignment="1">
      <alignment horizontal="left" vertical="center" wrapText="1"/>
    </xf>
    <xf numFmtId="49" fontId="23" fillId="9" borderId="19" xfId="0" applyNumberFormat="1" applyFont="1" applyFill="1" applyBorder="1" applyAlignment="1">
      <alignment horizontal="center" vertical="center" wrapText="1"/>
    </xf>
    <xf numFmtId="49" fontId="23" fillId="9" borderId="18" xfId="0" applyNumberFormat="1" applyFont="1" applyFill="1" applyBorder="1" applyAlignment="1">
      <alignment horizontal="center" vertical="center" wrapText="1"/>
    </xf>
    <xf numFmtId="49" fontId="20" fillId="9" borderId="17" xfId="0" applyNumberFormat="1" applyFont="1" applyFill="1" applyBorder="1" applyAlignment="1">
      <alignment horizontal="center" vertical="center" wrapText="1"/>
    </xf>
    <xf numFmtId="49" fontId="20" fillId="9" borderId="19" xfId="0" applyNumberFormat="1" applyFont="1" applyFill="1" applyBorder="1" applyAlignment="1">
      <alignment horizontal="center" vertical="center" wrapText="1"/>
    </xf>
    <xf numFmtId="49" fontId="20" fillId="9" borderId="18" xfId="0" applyNumberFormat="1" applyFont="1" applyFill="1" applyBorder="1" applyAlignment="1">
      <alignment horizontal="center" vertical="center" wrapText="1"/>
    </xf>
    <xf numFmtId="49" fontId="8" fillId="9" borderId="12" xfId="0" applyNumberFormat="1" applyFont="1" applyFill="1" applyBorder="1" applyAlignment="1">
      <alignment horizontal="center" vertical="center" wrapText="1"/>
    </xf>
    <xf numFmtId="0" fontId="9" fillId="9" borderId="12" xfId="0" applyFont="1" applyFill="1" applyBorder="1" applyAlignment="1">
      <alignment horizontal="left" vertical="center" wrapText="1"/>
    </xf>
    <xf numFmtId="49" fontId="20" fillId="5" borderId="17" xfId="0" applyNumberFormat="1" applyFont="1" applyFill="1" applyBorder="1" applyAlignment="1">
      <alignment horizontal="center" vertical="center" wrapText="1"/>
    </xf>
    <xf numFmtId="49" fontId="20" fillId="5" borderId="19" xfId="0" applyNumberFormat="1" applyFont="1" applyFill="1" applyBorder="1" applyAlignment="1">
      <alignment horizontal="center" vertical="center" wrapText="1"/>
    </xf>
    <xf numFmtId="49" fontId="20" fillId="5" borderId="18" xfId="0" applyNumberFormat="1" applyFont="1" applyFill="1" applyBorder="1" applyAlignment="1">
      <alignment horizontal="center" vertical="center" wrapText="1"/>
    </xf>
    <xf numFmtId="49" fontId="8" fillId="5" borderId="17" xfId="0" applyNumberFormat="1" applyFont="1" applyFill="1" applyBorder="1" applyAlignment="1">
      <alignment horizontal="center" vertical="center" wrapText="1"/>
    </xf>
    <xf numFmtId="49" fontId="8" fillId="5" borderId="18" xfId="0" applyNumberFormat="1" applyFont="1" applyFill="1" applyBorder="1" applyAlignment="1">
      <alignment horizontal="center" vertical="center" wrapText="1"/>
    </xf>
    <xf numFmtId="0" fontId="9" fillId="5" borderId="17" xfId="0" applyFont="1" applyFill="1" applyBorder="1" applyAlignment="1">
      <alignment horizontal="left" vertical="center" wrapText="1"/>
    </xf>
    <xf numFmtId="0" fontId="9" fillId="5" borderId="18" xfId="0" applyFont="1" applyFill="1" applyBorder="1" applyAlignment="1">
      <alignment horizontal="left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0" fontId="9" fillId="4" borderId="12" xfId="0" applyFont="1" applyFill="1" applyBorder="1" applyAlignment="1">
      <alignment horizontal="left" vertical="center" wrapText="1"/>
    </xf>
    <xf numFmtId="49" fontId="8" fillId="4" borderId="17" xfId="0" applyNumberFormat="1" applyFont="1" applyFill="1" applyBorder="1" applyAlignment="1">
      <alignment horizontal="center" vertical="center" wrapText="1"/>
    </xf>
    <xf numFmtId="49" fontId="8" fillId="4" borderId="18" xfId="0" applyNumberFormat="1" applyFont="1" applyFill="1" applyBorder="1" applyAlignment="1">
      <alignment horizontal="center" vertical="center" wrapText="1"/>
    </xf>
    <xf numFmtId="0" fontId="9" fillId="4" borderId="17" xfId="0" applyFont="1" applyFill="1" applyBorder="1" applyAlignment="1">
      <alignment horizontal="left" vertical="center" wrapText="1"/>
    </xf>
    <xf numFmtId="0" fontId="9" fillId="4" borderId="18" xfId="0" applyFont="1" applyFill="1" applyBorder="1" applyAlignment="1">
      <alignment horizontal="left" vertical="center" wrapText="1"/>
    </xf>
    <xf numFmtId="49" fontId="8" fillId="4" borderId="19" xfId="0" applyNumberFormat="1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left" vertical="center" wrapText="1"/>
    </xf>
    <xf numFmtId="49" fontId="22" fillId="0" borderId="19" xfId="0" applyNumberFormat="1" applyFont="1" applyBorder="1" applyAlignment="1">
      <alignment horizontal="center" vertical="center" textRotation="90" wrapText="1"/>
    </xf>
    <xf numFmtId="49" fontId="22" fillId="0" borderId="18" xfId="0" applyNumberFormat="1" applyFont="1" applyBorder="1" applyAlignment="1">
      <alignment horizontal="center" vertical="center" textRotation="90" wrapText="1"/>
    </xf>
    <xf numFmtId="49" fontId="22" fillId="0" borderId="17" xfId="0" applyNumberFormat="1" applyFont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49" fontId="20" fillId="11" borderId="17" xfId="0" applyNumberFormat="1" applyFont="1" applyFill="1" applyBorder="1" applyAlignment="1">
      <alignment horizontal="center" vertical="center" wrapText="1"/>
    </xf>
    <xf numFmtId="49" fontId="20" fillId="11" borderId="19" xfId="0" applyNumberFormat="1" applyFont="1" applyFill="1" applyBorder="1" applyAlignment="1">
      <alignment horizontal="center" vertical="center" wrapText="1"/>
    </xf>
    <xf numFmtId="49" fontId="20" fillId="11" borderId="18" xfId="0" applyNumberFormat="1" applyFont="1" applyFill="1" applyBorder="1" applyAlignment="1">
      <alignment horizontal="center" vertical="center" wrapText="1"/>
    </xf>
    <xf numFmtId="49" fontId="8" fillId="11" borderId="17" xfId="0" applyNumberFormat="1" applyFont="1" applyFill="1" applyBorder="1" applyAlignment="1">
      <alignment horizontal="center" vertical="center" wrapText="1"/>
    </xf>
    <xf numFmtId="49" fontId="8" fillId="11" borderId="19" xfId="0" applyNumberFormat="1" applyFont="1" applyFill="1" applyBorder="1" applyAlignment="1">
      <alignment horizontal="center" vertical="center" wrapText="1"/>
    </xf>
    <xf numFmtId="49" fontId="8" fillId="11" borderId="18" xfId="0" applyNumberFormat="1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1" borderId="19" xfId="0" applyFont="1" applyFill="1" applyBorder="1" applyAlignment="1">
      <alignment horizontal="center" vertical="center" wrapText="1"/>
    </xf>
    <xf numFmtId="0" fontId="9" fillId="11" borderId="18" xfId="0" applyFont="1" applyFill="1" applyBorder="1" applyAlignment="1">
      <alignment horizontal="center" vertical="center" wrapText="1"/>
    </xf>
    <xf numFmtId="49" fontId="20" fillId="4" borderId="17" xfId="0" applyNumberFormat="1" applyFont="1" applyFill="1" applyBorder="1" applyAlignment="1">
      <alignment horizontal="center" vertical="center" wrapText="1"/>
    </xf>
    <xf numFmtId="49" fontId="20" fillId="4" borderId="19" xfId="0" applyNumberFormat="1" applyFont="1" applyFill="1" applyBorder="1" applyAlignment="1">
      <alignment horizontal="center" vertical="center" wrapText="1"/>
    </xf>
    <xf numFmtId="49" fontId="20" fillId="4" borderId="18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7" borderId="13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4" fillId="6" borderId="12" xfId="0" applyFont="1" applyFill="1" applyBorder="1" applyAlignment="1">
      <alignment horizontal="center" vertical="center" wrapText="1"/>
    </xf>
    <xf numFmtId="49" fontId="14" fillId="6" borderId="12" xfId="0" applyNumberFormat="1" applyFont="1" applyFill="1" applyBorder="1" applyAlignment="1">
      <alignment horizontal="center" vertical="center" wrapText="1"/>
    </xf>
    <xf numFmtId="0" fontId="14" fillId="7" borderId="12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8" fillId="0" borderId="12" xfId="0" applyFont="1" applyBorder="1" applyAlignment="1">
      <alignment vertical="center"/>
    </xf>
    <xf numFmtId="0" fontId="9" fillId="0" borderId="12" xfId="0" applyFont="1" applyBorder="1" applyAlignment="1">
      <alignment horizontal="left" vertical="center" wrapText="1"/>
    </xf>
    <xf numFmtId="49" fontId="8" fillId="0" borderId="11" xfId="0" applyNumberFormat="1" applyFont="1" applyBorder="1" applyAlignment="1">
      <alignment horizontal="center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49" fontId="20" fillId="4" borderId="4" xfId="0" applyNumberFormat="1" applyFont="1" applyFill="1" applyBorder="1" applyAlignment="1">
      <alignment horizontal="center" vertical="center" wrapText="1"/>
    </xf>
    <xf numFmtId="49" fontId="20" fillId="4" borderId="5" xfId="0" applyNumberFormat="1" applyFont="1" applyFill="1" applyBorder="1" applyAlignment="1">
      <alignment horizontal="center" vertical="center" wrapText="1"/>
    </xf>
    <xf numFmtId="49" fontId="20" fillId="4" borderId="6" xfId="0" applyNumberFormat="1" applyFont="1" applyFill="1" applyBorder="1" applyAlignment="1">
      <alignment horizontal="center" vertical="center" wrapText="1"/>
    </xf>
    <xf numFmtId="49" fontId="20" fillId="4" borderId="3" xfId="0" applyNumberFormat="1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0" fontId="19" fillId="0" borderId="13" xfId="0" applyFont="1" applyBorder="1" applyAlignment="1">
      <alignment horizontal="center" wrapText="1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left" vertical="center" wrapText="1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167105</xdr:colOff>
      <xdr:row>0</xdr:row>
      <xdr:rowOff>150395</xdr:rowOff>
    </xdr:from>
    <xdr:to>
      <xdr:col>2</xdr:col>
      <xdr:colOff>728658</xdr:colOff>
      <xdr:row>0</xdr:row>
      <xdr:rowOff>1020536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34834A1B-15FD-4B9D-93A6-62944A1ECC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7105" y="150395"/>
          <a:ext cx="2085553" cy="87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38156</xdr:colOff>
      <xdr:row>0</xdr:row>
      <xdr:rowOff>160987</xdr:rowOff>
    </xdr:from>
    <xdr:to>
      <xdr:col>1</xdr:col>
      <xdr:colOff>452161</xdr:colOff>
      <xdr:row>2</xdr:row>
      <xdr:rowOff>28575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A681ED1-9212-4DF1-854A-66715BFF8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200081" y="160987"/>
          <a:ext cx="414005" cy="49623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11914</xdr:colOff>
      <xdr:row>0</xdr:row>
      <xdr:rowOff>105832</xdr:rowOff>
    </xdr:from>
    <xdr:to>
      <xdr:col>2</xdr:col>
      <xdr:colOff>236809</xdr:colOff>
      <xdr:row>2</xdr:row>
      <xdr:rowOff>68790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206"/>
        <a:stretch/>
      </xdr:blipFill>
      <xdr:spPr>
        <a:xfrm>
          <a:off x="164314" y="105832"/>
          <a:ext cx="729720" cy="10488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35722</xdr:colOff>
      <xdr:row>0</xdr:row>
      <xdr:rowOff>107156</xdr:rowOff>
    </xdr:from>
    <xdr:ext cx="595314" cy="833438"/>
    <xdr:pic>
      <xdr:nvPicPr>
        <xdr:cNvPr id="3" name="Imagen 2">
          <a:extLst>
            <a:ext uri="{FF2B5EF4-FFF2-40B4-BE49-F238E27FC236}">
              <a16:creationId xmlns:a16="http://schemas.microsoft.com/office/drawing/2014/main" id="{9A407C34-6F2D-44BB-B5D4-FBB02DA43A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4286"/>
        <a:stretch/>
      </xdr:blipFill>
      <xdr:spPr>
        <a:xfrm>
          <a:off x="154785" y="107156"/>
          <a:ext cx="595314" cy="83343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4"/>
  <sheetViews>
    <sheetView zoomScale="70" zoomScaleNormal="70" workbookViewId="0">
      <pane ySplit="2" topLeftCell="A19" activePane="bottomLeft" state="frozen"/>
      <selection pane="bottomLeft" activeCell="H20" sqref="H20:H26"/>
    </sheetView>
  </sheetViews>
  <sheetFormatPr baseColWidth="10" defaultRowHeight="15" x14ac:dyDescent="0.25"/>
  <cols>
    <col min="4" max="4" width="19.7109375" customWidth="1"/>
    <col min="6" max="6" width="21.85546875" customWidth="1"/>
    <col min="8" max="8" width="25" bestFit="1" customWidth="1"/>
    <col min="10" max="10" width="34.7109375" customWidth="1"/>
    <col min="11" max="11" width="29" customWidth="1"/>
    <col min="12" max="12" width="29.85546875" customWidth="1"/>
    <col min="13" max="13" width="39.140625" bestFit="1" customWidth="1"/>
    <col min="14" max="14" width="39.42578125" customWidth="1"/>
    <col min="16" max="16" width="18.5703125" customWidth="1"/>
  </cols>
  <sheetData>
    <row r="1" spans="1:16" ht="87.75" customHeight="1" x14ac:dyDescent="0.5">
      <c r="A1" s="144" t="s">
        <v>0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</row>
    <row r="2" spans="1:16" ht="30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3</v>
      </c>
      <c r="F2" s="1" t="s">
        <v>5</v>
      </c>
      <c r="G2" s="1" t="s">
        <v>3</v>
      </c>
      <c r="H2" s="1" t="s">
        <v>6</v>
      </c>
      <c r="I2" s="1" t="s">
        <v>3</v>
      </c>
      <c r="J2" s="1" t="s">
        <v>7</v>
      </c>
      <c r="K2" s="1" t="s">
        <v>8</v>
      </c>
      <c r="L2" s="1" t="s">
        <v>9</v>
      </c>
      <c r="M2" s="1" t="s">
        <v>10</v>
      </c>
      <c r="N2" s="1" t="s">
        <v>11</v>
      </c>
      <c r="O2" s="1" t="s">
        <v>3</v>
      </c>
      <c r="P2" s="1" t="s">
        <v>12</v>
      </c>
    </row>
    <row r="3" spans="1:16" ht="45" x14ac:dyDescent="0.25">
      <c r="A3" s="18" t="s">
        <v>13</v>
      </c>
      <c r="B3" s="18" t="s">
        <v>14</v>
      </c>
      <c r="C3" s="18" t="s">
        <v>15</v>
      </c>
      <c r="D3" s="18" t="s">
        <v>16</v>
      </c>
      <c r="E3" s="18"/>
      <c r="F3" s="18" t="s">
        <v>17</v>
      </c>
      <c r="G3" s="18" t="s">
        <v>18</v>
      </c>
      <c r="H3" s="18"/>
      <c r="I3" s="18" t="s">
        <v>18</v>
      </c>
      <c r="J3" s="2"/>
      <c r="K3" s="19"/>
      <c r="L3" s="2"/>
      <c r="M3" s="2"/>
      <c r="N3" s="2"/>
      <c r="O3" s="18" t="s">
        <v>19</v>
      </c>
      <c r="P3" s="3" t="str">
        <f>CONCATENATE($A$3,$C$3,$E$3,$G$3,$I$3,O3)</f>
        <v>20ML000001</v>
      </c>
    </row>
    <row r="4" spans="1:16" ht="30.75" x14ac:dyDescent="0.25">
      <c r="A4" s="18"/>
      <c r="B4" s="18"/>
      <c r="C4" s="18"/>
      <c r="D4" s="18"/>
      <c r="E4" s="18"/>
      <c r="F4" s="18"/>
      <c r="G4" s="18"/>
      <c r="H4" s="18"/>
      <c r="I4" s="18"/>
      <c r="J4" s="2" t="s">
        <v>20</v>
      </c>
      <c r="K4" s="19" t="s">
        <v>118</v>
      </c>
      <c r="L4" s="14" t="s">
        <v>140</v>
      </c>
      <c r="M4" s="19" t="s">
        <v>119</v>
      </c>
      <c r="N4" s="19"/>
      <c r="O4" s="18"/>
      <c r="P4" s="3"/>
    </row>
    <row r="5" spans="1:16" ht="45.75" x14ac:dyDescent="0.25">
      <c r="A5" s="18"/>
      <c r="B5" s="18"/>
      <c r="C5" s="18"/>
      <c r="D5" s="18"/>
      <c r="E5" s="18"/>
      <c r="F5" s="18"/>
      <c r="G5" s="18"/>
      <c r="H5" s="18"/>
      <c r="I5" s="18"/>
      <c r="J5" s="2" t="s">
        <v>21</v>
      </c>
      <c r="K5" s="19" t="s">
        <v>120</v>
      </c>
      <c r="L5" s="19" t="s">
        <v>140</v>
      </c>
      <c r="M5" s="19" t="s">
        <v>119</v>
      </c>
      <c r="N5" s="19"/>
      <c r="O5" s="18"/>
      <c r="P5" s="3"/>
    </row>
    <row r="6" spans="1:16" ht="71.25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4" t="s">
        <v>22</v>
      </c>
      <c r="K6" s="19" t="s">
        <v>121</v>
      </c>
      <c r="L6" s="19" t="s">
        <v>140</v>
      </c>
      <c r="M6" s="5" t="s">
        <v>119</v>
      </c>
      <c r="N6" s="5"/>
      <c r="O6" s="18"/>
      <c r="P6" s="3"/>
    </row>
    <row r="7" spans="1:16" ht="71.25" customHeight="1" x14ac:dyDescent="0.25">
      <c r="A7" s="18"/>
      <c r="B7" s="18"/>
      <c r="C7" s="18"/>
      <c r="D7" s="18"/>
      <c r="E7" s="18"/>
      <c r="F7" s="18"/>
      <c r="G7" s="18"/>
      <c r="H7" s="18"/>
      <c r="I7" s="18"/>
      <c r="J7" s="4" t="s">
        <v>122</v>
      </c>
      <c r="K7" s="19" t="s">
        <v>124</v>
      </c>
      <c r="L7" s="5"/>
      <c r="M7" s="9"/>
      <c r="N7" s="2"/>
      <c r="O7" s="18"/>
      <c r="P7" s="3"/>
    </row>
    <row r="8" spans="1:16" ht="75.75" x14ac:dyDescent="0.25">
      <c r="A8" s="18"/>
      <c r="B8" s="18"/>
      <c r="C8" s="18"/>
      <c r="D8" s="18"/>
      <c r="E8" s="18"/>
      <c r="F8" s="18"/>
      <c r="G8" s="18"/>
      <c r="H8" s="18"/>
      <c r="I8" s="18"/>
      <c r="J8" s="2" t="s">
        <v>23</v>
      </c>
      <c r="K8" s="19" t="s">
        <v>125</v>
      </c>
      <c r="L8" s="19"/>
      <c r="M8" s="17"/>
      <c r="N8" s="2"/>
      <c r="O8" s="18"/>
      <c r="P8" s="3"/>
    </row>
    <row r="9" spans="1:16" ht="60.75" x14ac:dyDescent="0.25">
      <c r="A9" s="18"/>
      <c r="B9" s="18"/>
      <c r="C9" s="18"/>
      <c r="D9" s="18"/>
      <c r="E9" s="18"/>
      <c r="F9" s="18"/>
      <c r="G9" s="18"/>
      <c r="H9" s="18"/>
      <c r="I9" s="18"/>
      <c r="J9" s="2" t="s">
        <v>123</v>
      </c>
      <c r="K9" s="19" t="s">
        <v>126</v>
      </c>
      <c r="L9" s="19" t="s">
        <v>159</v>
      </c>
      <c r="M9" s="17"/>
      <c r="N9" s="2"/>
      <c r="O9" s="18"/>
      <c r="P9" s="3"/>
    </row>
    <row r="10" spans="1:16" ht="120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2" t="s">
        <v>130</v>
      </c>
      <c r="K10" s="19" t="s">
        <v>127</v>
      </c>
      <c r="L10" s="19"/>
      <c r="M10" s="17"/>
      <c r="N10" s="2"/>
      <c r="O10" s="18"/>
      <c r="P10" s="3"/>
    </row>
    <row r="11" spans="1:16" ht="75.75" x14ac:dyDescent="0.25">
      <c r="A11" s="18"/>
      <c r="B11" s="18"/>
      <c r="C11" s="18"/>
      <c r="D11" s="18"/>
      <c r="E11" s="18"/>
      <c r="F11" s="18"/>
      <c r="G11" s="18"/>
      <c r="H11" s="18"/>
      <c r="I11" s="18"/>
      <c r="J11" s="2" t="s">
        <v>139</v>
      </c>
      <c r="K11" s="19" t="s">
        <v>121</v>
      </c>
      <c r="L11" s="19" t="s">
        <v>140</v>
      </c>
      <c r="M11" s="17" t="s">
        <v>119</v>
      </c>
      <c r="N11" s="17"/>
      <c r="O11" s="18"/>
      <c r="P11" s="3"/>
    </row>
    <row r="12" spans="1:16" ht="75.75" x14ac:dyDescent="0.25">
      <c r="A12" s="18"/>
      <c r="B12" s="18"/>
      <c r="C12" s="18"/>
      <c r="D12" s="18"/>
      <c r="E12" s="18"/>
      <c r="F12" s="18"/>
      <c r="G12" s="18"/>
      <c r="H12" s="18"/>
      <c r="I12" s="18"/>
      <c r="J12" s="2" t="s">
        <v>24</v>
      </c>
      <c r="K12" s="19" t="s">
        <v>121</v>
      </c>
      <c r="L12" s="19" t="s">
        <v>140</v>
      </c>
      <c r="M12" s="19" t="s">
        <v>119</v>
      </c>
      <c r="N12" s="19"/>
      <c r="O12" s="18"/>
      <c r="P12" s="3"/>
    </row>
    <row r="13" spans="1:16" ht="135.75" x14ac:dyDescent="0.25">
      <c r="A13" s="18"/>
      <c r="B13" s="18"/>
      <c r="C13" s="18"/>
      <c r="D13" s="18"/>
      <c r="E13" s="18"/>
      <c r="F13" s="18"/>
      <c r="G13" s="18"/>
      <c r="H13" s="18"/>
      <c r="I13" s="18"/>
      <c r="J13" s="2" t="s">
        <v>25</v>
      </c>
      <c r="K13" s="19" t="s">
        <v>131</v>
      </c>
      <c r="L13" s="5" t="s">
        <v>141</v>
      </c>
      <c r="M13" s="19" t="s">
        <v>129</v>
      </c>
      <c r="N13" s="2"/>
      <c r="O13" s="18"/>
      <c r="P13" s="3"/>
    </row>
    <row r="14" spans="1:16" ht="15.7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46" t="s">
        <v>192</v>
      </c>
      <c r="K14" s="135" t="s">
        <v>150</v>
      </c>
      <c r="L14" s="135" t="s">
        <v>150</v>
      </c>
      <c r="M14" s="18" t="s">
        <v>185</v>
      </c>
      <c r="N14" s="2"/>
      <c r="O14" s="18"/>
      <c r="P14" s="3"/>
    </row>
    <row r="15" spans="1:16" ht="15.75" x14ac:dyDescent="0.25">
      <c r="A15" s="18"/>
      <c r="B15" s="18"/>
      <c r="C15" s="18"/>
      <c r="D15" s="18"/>
      <c r="E15" s="18"/>
      <c r="F15" s="18"/>
      <c r="G15" s="18"/>
      <c r="H15" s="18"/>
      <c r="I15" s="18"/>
      <c r="J15" s="147"/>
      <c r="K15" s="137"/>
      <c r="L15" s="137"/>
      <c r="M15" s="18" t="s">
        <v>184</v>
      </c>
      <c r="N15" s="2"/>
      <c r="O15" s="18"/>
      <c r="P15" s="3"/>
    </row>
    <row r="16" spans="1:16" ht="30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48"/>
      <c r="K16" s="19" t="s">
        <v>166</v>
      </c>
      <c r="L16" s="19" t="s">
        <v>166</v>
      </c>
      <c r="M16" s="18" t="s">
        <v>186</v>
      </c>
      <c r="N16" s="2"/>
      <c r="O16" s="18"/>
      <c r="P16" s="3"/>
    </row>
    <row r="17" spans="1:16" ht="75" x14ac:dyDescent="0.25">
      <c r="A17" s="18"/>
      <c r="B17" s="18"/>
      <c r="C17" s="18"/>
      <c r="D17" s="18"/>
      <c r="E17" s="18"/>
      <c r="F17" s="18"/>
      <c r="G17" s="18"/>
      <c r="H17" s="18"/>
      <c r="I17" s="18"/>
      <c r="J17" s="2" t="s">
        <v>132</v>
      </c>
      <c r="K17" s="19" t="s">
        <v>50</v>
      </c>
      <c r="L17" s="5" t="s">
        <v>128</v>
      </c>
      <c r="M17" s="16" t="s">
        <v>117</v>
      </c>
      <c r="N17" s="2"/>
      <c r="O17" s="18"/>
      <c r="P17" s="3"/>
    </row>
    <row r="18" spans="1:16" ht="45" customHeight="1" x14ac:dyDescent="0.25">
      <c r="A18" s="18"/>
      <c r="B18" s="18"/>
      <c r="C18" s="18"/>
      <c r="D18" s="18"/>
      <c r="E18" s="18"/>
      <c r="F18" s="18"/>
      <c r="G18" s="18"/>
      <c r="H18" s="20"/>
      <c r="I18" s="20"/>
      <c r="J18" s="147"/>
      <c r="K18" s="135" t="s">
        <v>33</v>
      </c>
      <c r="L18" s="16" t="s">
        <v>150</v>
      </c>
      <c r="M18" s="16"/>
      <c r="N18" s="2"/>
      <c r="O18" s="18"/>
      <c r="P18" s="3"/>
    </row>
    <row r="19" spans="1:16" ht="36" customHeight="1" x14ac:dyDescent="0.25">
      <c r="A19" s="18"/>
      <c r="B19" s="18"/>
      <c r="C19" s="18"/>
      <c r="D19" s="18"/>
      <c r="E19" s="18"/>
      <c r="F19" s="18"/>
      <c r="G19" s="18"/>
      <c r="H19" s="20"/>
      <c r="I19" s="20"/>
      <c r="J19" s="148"/>
      <c r="K19" s="136"/>
      <c r="L19" s="19" t="s">
        <v>151</v>
      </c>
      <c r="M19" s="16"/>
      <c r="N19" s="2"/>
      <c r="O19" s="18"/>
      <c r="P19" s="3"/>
    </row>
    <row r="20" spans="1:16" ht="29.25" customHeight="1" x14ac:dyDescent="0.25">
      <c r="A20" s="18"/>
      <c r="B20" s="18"/>
      <c r="C20" s="18"/>
      <c r="D20" s="18"/>
      <c r="E20" s="18"/>
      <c r="F20" s="18"/>
      <c r="G20" s="18"/>
      <c r="H20" s="141" t="s">
        <v>26</v>
      </c>
      <c r="I20" s="141"/>
      <c r="J20" s="146"/>
      <c r="K20" s="138" t="s">
        <v>116</v>
      </c>
      <c r="L20" s="138" t="s">
        <v>27</v>
      </c>
      <c r="M20" s="10" t="s">
        <v>28</v>
      </c>
      <c r="N20" s="2"/>
      <c r="O20" s="18"/>
      <c r="P20" s="3"/>
    </row>
    <row r="21" spans="1:16" ht="15.75" x14ac:dyDescent="0.25">
      <c r="A21" s="18"/>
      <c r="B21" s="18"/>
      <c r="C21" s="18"/>
      <c r="D21" s="18"/>
      <c r="E21" s="18"/>
      <c r="F21" s="18"/>
      <c r="G21" s="18"/>
      <c r="H21" s="142"/>
      <c r="I21" s="142"/>
      <c r="J21" s="147"/>
      <c r="K21" s="138"/>
      <c r="L21" s="138"/>
      <c r="M21" s="10" t="s">
        <v>29</v>
      </c>
      <c r="N21" s="2"/>
      <c r="O21" s="18"/>
      <c r="P21" s="3"/>
    </row>
    <row r="22" spans="1:16" ht="15.75" x14ac:dyDescent="0.25">
      <c r="A22" s="18"/>
      <c r="B22" s="18"/>
      <c r="C22" s="18"/>
      <c r="D22" s="18"/>
      <c r="E22" s="18"/>
      <c r="F22" s="18"/>
      <c r="G22" s="18"/>
      <c r="H22" s="142"/>
      <c r="I22" s="142"/>
      <c r="J22" s="147"/>
      <c r="K22" s="138"/>
      <c r="L22" s="138"/>
      <c r="M22" s="10" t="s">
        <v>94</v>
      </c>
      <c r="N22" s="2"/>
      <c r="O22" s="18"/>
      <c r="P22" s="3"/>
    </row>
    <row r="23" spans="1:16" ht="15.75" x14ac:dyDescent="0.25">
      <c r="A23" s="18"/>
      <c r="B23" s="18"/>
      <c r="C23" s="18"/>
      <c r="D23" s="18"/>
      <c r="E23" s="18"/>
      <c r="F23" s="18"/>
      <c r="G23" s="18"/>
      <c r="H23" s="142"/>
      <c r="I23" s="142"/>
      <c r="J23" s="147"/>
      <c r="K23" s="138"/>
      <c r="L23" s="138"/>
      <c r="M23" s="10" t="s">
        <v>30</v>
      </c>
      <c r="N23" s="2"/>
      <c r="O23" s="18"/>
      <c r="P23" s="3"/>
    </row>
    <row r="24" spans="1:16" ht="15.75" x14ac:dyDescent="0.25">
      <c r="A24" s="18"/>
      <c r="B24" s="18"/>
      <c r="C24" s="18"/>
      <c r="D24" s="18"/>
      <c r="E24" s="18"/>
      <c r="F24" s="18"/>
      <c r="G24" s="18"/>
      <c r="H24" s="142"/>
      <c r="I24" s="142"/>
      <c r="J24" s="147"/>
      <c r="K24" s="138"/>
      <c r="L24" s="138"/>
      <c r="M24" s="10" t="s">
        <v>31</v>
      </c>
      <c r="N24" s="2"/>
      <c r="O24" s="18"/>
      <c r="P24" s="3"/>
    </row>
    <row r="25" spans="1:16" ht="15.75" x14ac:dyDescent="0.25">
      <c r="A25" s="18"/>
      <c r="B25" s="18"/>
      <c r="C25" s="18"/>
      <c r="D25" s="18"/>
      <c r="E25" s="18"/>
      <c r="F25" s="18"/>
      <c r="G25" s="18"/>
      <c r="H25" s="142"/>
      <c r="I25" s="142"/>
      <c r="J25" s="147"/>
      <c r="K25" s="138"/>
      <c r="L25" s="138"/>
      <c r="M25" s="19" t="s">
        <v>195</v>
      </c>
      <c r="N25" s="2"/>
      <c r="O25" s="18"/>
      <c r="P25" s="3"/>
    </row>
    <row r="26" spans="1:16" ht="15.75" x14ac:dyDescent="0.25">
      <c r="A26" s="18"/>
      <c r="B26" s="18"/>
      <c r="C26" s="18"/>
      <c r="D26" s="18"/>
      <c r="E26" s="18"/>
      <c r="F26" s="18"/>
      <c r="G26" s="18"/>
      <c r="H26" s="143"/>
      <c r="I26" s="143"/>
      <c r="J26" s="148"/>
      <c r="K26" s="138"/>
      <c r="L26" s="138"/>
      <c r="M26" s="10" t="s">
        <v>32</v>
      </c>
      <c r="N26" s="2"/>
      <c r="O26" s="18"/>
      <c r="P26" s="3"/>
    </row>
    <row r="27" spans="1:16" ht="15.75" x14ac:dyDescent="0.25">
      <c r="A27" s="18"/>
      <c r="B27" s="18"/>
      <c r="C27" s="18"/>
      <c r="D27" s="18"/>
      <c r="E27" s="18"/>
      <c r="F27" s="18"/>
      <c r="G27" s="18"/>
      <c r="H27" s="141" t="s">
        <v>114</v>
      </c>
      <c r="I27" s="21"/>
      <c r="J27" s="2"/>
      <c r="K27" s="135" t="s">
        <v>158</v>
      </c>
      <c r="L27" s="19" t="s">
        <v>158</v>
      </c>
      <c r="M27" s="19" t="s">
        <v>183</v>
      </c>
      <c r="N27" s="2"/>
      <c r="O27" s="18"/>
      <c r="P27" s="3"/>
    </row>
    <row r="28" spans="1:16" ht="15.75" x14ac:dyDescent="0.25">
      <c r="A28" s="18"/>
      <c r="B28" s="18"/>
      <c r="C28" s="18"/>
      <c r="D28" s="18"/>
      <c r="E28" s="18"/>
      <c r="F28" s="18"/>
      <c r="G28" s="18"/>
      <c r="H28" s="142"/>
      <c r="I28" s="21"/>
      <c r="J28" s="2"/>
      <c r="K28" s="137"/>
      <c r="L28" s="19" t="s">
        <v>159</v>
      </c>
      <c r="M28" s="18" t="s">
        <v>160</v>
      </c>
      <c r="N28" s="2"/>
      <c r="O28" s="18"/>
      <c r="P28" s="3"/>
    </row>
    <row r="29" spans="1:16" ht="30" x14ac:dyDescent="0.25">
      <c r="A29" s="18"/>
      <c r="B29" s="18"/>
      <c r="C29" s="18"/>
      <c r="D29" s="18"/>
      <c r="E29" s="18"/>
      <c r="F29" s="18"/>
      <c r="G29" s="18"/>
      <c r="H29" s="142"/>
      <c r="I29" s="21"/>
      <c r="J29" s="2"/>
      <c r="K29" s="137"/>
      <c r="L29" s="19" t="s">
        <v>163</v>
      </c>
      <c r="M29" s="18" t="s">
        <v>191</v>
      </c>
      <c r="N29" s="2"/>
      <c r="O29" s="18"/>
      <c r="P29" s="3"/>
    </row>
    <row r="30" spans="1:16" ht="15.75" x14ac:dyDescent="0.25">
      <c r="A30" s="18"/>
      <c r="B30" s="18"/>
      <c r="C30" s="18"/>
      <c r="D30" s="18"/>
      <c r="E30" s="18"/>
      <c r="F30" s="18"/>
      <c r="G30" s="18"/>
      <c r="H30" s="142"/>
      <c r="I30" s="21"/>
      <c r="J30" s="2"/>
      <c r="K30" s="136"/>
      <c r="L30" s="19" t="s">
        <v>165</v>
      </c>
      <c r="M30" s="18"/>
      <c r="N30" s="2"/>
      <c r="O30" s="18"/>
      <c r="P30" s="3"/>
    </row>
    <row r="31" spans="1:16" ht="30" x14ac:dyDescent="0.25">
      <c r="A31" s="18"/>
      <c r="B31" s="18"/>
      <c r="C31" s="18"/>
      <c r="D31" s="18"/>
      <c r="E31" s="18"/>
      <c r="F31" s="18"/>
      <c r="G31" s="18"/>
      <c r="H31" s="142"/>
      <c r="I31" s="21"/>
      <c r="J31" s="2"/>
      <c r="K31" s="17"/>
      <c r="L31" s="16" t="s">
        <v>150</v>
      </c>
      <c r="M31" s="18"/>
      <c r="N31" s="2"/>
      <c r="O31" s="18"/>
      <c r="P31" s="3"/>
    </row>
    <row r="32" spans="1:16" ht="30" x14ac:dyDescent="0.25">
      <c r="A32" s="18"/>
      <c r="B32" s="18"/>
      <c r="C32" s="18"/>
      <c r="D32" s="18"/>
      <c r="E32" s="18"/>
      <c r="F32" s="18"/>
      <c r="G32" s="18"/>
      <c r="H32" s="142"/>
      <c r="I32" s="21"/>
      <c r="J32" s="2"/>
      <c r="K32" s="17"/>
      <c r="L32" s="19" t="s">
        <v>166</v>
      </c>
      <c r="M32" s="18"/>
      <c r="N32" s="2"/>
      <c r="O32" s="18"/>
      <c r="P32" s="3"/>
    </row>
    <row r="33" spans="1:16" ht="30" x14ac:dyDescent="0.25">
      <c r="A33" s="18"/>
      <c r="B33" s="18"/>
      <c r="C33" s="18"/>
      <c r="D33" s="18"/>
      <c r="E33" s="18"/>
      <c r="F33" s="18"/>
      <c r="G33" s="18"/>
      <c r="H33" s="142"/>
      <c r="I33" s="15"/>
      <c r="J33" s="2"/>
      <c r="K33" s="19" t="s">
        <v>112</v>
      </c>
      <c r="L33" s="19" t="s">
        <v>161</v>
      </c>
      <c r="M33" s="19" t="s">
        <v>65</v>
      </c>
      <c r="N33" s="2"/>
      <c r="O33" s="18"/>
      <c r="P33" s="3"/>
    </row>
    <row r="34" spans="1:16" ht="45" x14ac:dyDescent="0.25">
      <c r="A34" s="18"/>
      <c r="B34" s="18"/>
      <c r="C34" s="18"/>
      <c r="D34" s="18"/>
      <c r="E34" s="18"/>
      <c r="F34" s="18"/>
      <c r="G34" s="18"/>
      <c r="H34" s="142"/>
      <c r="I34" s="15"/>
      <c r="J34" s="2"/>
      <c r="K34" s="19" t="s">
        <v>34</v>
      </c>
      <c r="L34" s="19" t="s">
        <v>196</v>
      </c>
      <c r="M34" s="18" t="s">
        <v>152</v>
      </c>
      <c r="N34" s="2"/>
      <c r="O34" s="18"/>
      <c r="P34" s="3"/>
    </row>
    <row r="35" spans="1:16" ht="15.75" customHeight="1" x14ac:dyDescent="0.25">
      <c r="A35" s="18"/>
      <c r="B35" s="18"/>
      <c r="C35" s="18"/>
      <c r="D35" s="18"/>
      <c r="E35" s="18"/>
      <c r="F35" s="18"/>
      <c r="G35" s="18"/>
      <c r="H35" s="142"/>
      <c r="I35" s="15"/>
      <c r="J35" s="2"/>
      <c r="K35" s="5" t="s">
        <v>35</v>
      </c>
      <c r="L35" s="19" t="s">
        <v>164</v>
      </c>
      <c r="M35" s="11" t="s">
        <v>129</v>
      </c>
      <c r="N35" s="2"/>
      <c r="O35" s="18"/>
      <c r="P35" s="3"/>
    </row>
    <row r="36" spans="1:16" ht="30" customHeight="1" x14ac:dyDescent="0.25">
      <c r="A36" s="18"/>
      <c r="B36" s="18"/>
      <c r="C36" s="18"/>
      <c r="D36" s="18"/>
      <c r="E36" s="18"/>
      <c r="F36" s="18"/>
      <c r="G36" s="18"/>
      <c r="H36" s="142"/>
      <c r="I36" s="15"/>
      <c r="J36" s="2"/>
      <c r="K36" s="8" t="s">
        <v>36</v>
      </c>
      <c r="L36" s="19" t="s">
        <v>162</v>
      </c>
      <c r="M36" s="11"/>
      <c r="N36" s="2"/>
      <c r="O36" s="18"/>
      <c r="P36" s="3"/>
    </row>
    <row r="37" spans="1:16" ht="15.75" x14ac:dyDescent="0.25">
      <c r="A37" s="18"/>
      <c r="B37" s="18"/>
      <c r="C37" s="18"/>
      <c r="D37" s="18"/>
      <c r="E37" s="18"/>
      <c r="F37" s="18"/>
      <c r="G37" s="18"/>
      <c r="H37" s="142"/>
      <c r="I37" s="15"/>
      <c r="J37" s="2"/>
      <c r="K37" s="19" t="s">
        <v>133</v>
      </c>
      <c r="L37" s="138" t="s">
        <v>167</v>
      </c>
      <c r="M37" s="23" t="s">
        <v>187</v>
      </c>
      <c r="N37" s="2"/>
      <c r="O37" s="18"/>
      <c r="P37" s="3"/>
    </row>
    <row r="38" spans="1:16" ht="30" x14ac:dyDescent="0.25">
      <c r="A38" s="18"/>
      <c r="B38" s="18"/>
      <c r="C38" s="18"/>
      <c r="D38" s="18"/>
      <c r="E38" s="18"/>
      <c r="F38" s="18"/>
      <c r="G38" s="18"/>
      <c r="H38" s="143"/>
      <c r="I38" s="18"/>
      <c r="J38" s="14"/>
      <c r="K38" s="19"/>
      <c r="L38" s="138"/>
      <c r="M38" s="23" t="s">
        <v>169</v>
      </c>
      <c r="N38" s="2"/>
      <c r="O38" s="18"/>
      <c r="P38" s="3"/>
    </row>
    <row r="39" spans="1:16" ht="15.75" x14ac:dyDescent="0.25">
      <c r="A39" s="18"/>
      <c r="B39" s="18"/>
      <c r="C39" s="18"/>
      <c r="D39" s="18"/>
      <c r="E39" s="18"/>
      <c r="F39" s="18"/>
      <c r="G39" s="18"/>
      <c r="H39" s="141" t="s">
        <v>40</v>
      </c>
      <c r="I39" s="15"/>
      <c r="J39" s="2"/>
      <c r="K39" s="19" t="s">
        <v>134</v>
      </c>
      <c r="L39" s="16" t="s">
        <v>39</v>
      </c>
      <c r="M39" s="19"/>
      <c r="N39" s="2"/>
      <c r="O39" s="18"/>
      <c r="P39" s="3"/>
    </row>
    <row r="40" spans="1:16" ht="45.75" customHeight="1" x14ac:dyDescent="0.25">
      <c r="A40" s="18"/>
      <c r="B40" s="18"/>
      <c r="C40" s="18"/>
      <c r="D40" s="18"/>
      <c r="E40" s="18"/>
      <c r="F40" s="18"/>
      <c r="G40" s="18"/>
      <c r="H40" s="142"/>
      <c r="I40" s="15"/>
      <c r="J40" s="2"/>
      <c r="K40" s="19" t="s">
        <v>43</v>
      </c>
      <c r="L40" s="16" t="s">
        <v>44</v>
      </c>
      <c r="M40" s="19" t="s">
        <v>113</v>
      </c>
      <c r="N40" s="2"/>
      <c r="O40" s="18"/>
      <c r="P40" s="3"/>
    </row>
    <row r="41" spans="1:16" ht="57" customHeight="1" x14ac:dyDescent="0.25">
      <c r="A41" s="18"/>
      <c r="B41" s="18"/>
      <c r="C41" s="18"/>
      <c r="D41" s="18"/>
      <c r="E41" s="18"/>
      <c r="F41" s="18"/>
      <c r="G41" s="18"/>
      <c r="H41" s="142"/>
      <c r="I41" s="15"/>
      <c r="J41" s="2"/>
      <c r="K41" s="19" t="s">
        <v>46</v>
      </c>
      <c r="L41" s="16" t="s">
        <v>44</v>
      </c>
      <c r="M41" s="19" t="s">
        <v>48</v>
      </c>
      <c r="N41" s="6"/>
      <c r="O41" s="18"/>
      <c r="P41" s="3"/>
    </row>
    <row r="42" spans="1:16" ht="45" x14ac:dyDescent="0.25">
      <c r="A42" s="18"/>
      <c r="B42" s="18"/>
      <c r="C42" s="18"/>
      <c r="D42" s="18"/>
      <c r="E42" s="18"/>
      <c r="F42" s="18"/>
      <c r="G42" s="18"/>
      <c r="H42" s="142"/>
      <c r="I42" s="15"/>
      <c r="J42" s="2"/>
      <c r="K42" s="19" t="s">
        <v>47</v>
      </c>
      <c r="L42" s="16" t="s">
        <v>44</v>
      </c>
      <c r="M42" s="19" t="s">
        <v>45</v>
      </c>
      <c r="N42" s="2"/>
      <c r="O42" s="18"/>
      <c r="P42" s="3"/>
    </row>
    <row r="43" spans="1:16" ht="36.75" customHeight="1" x14ac:dyDescent="0.25">
      <c r="A43" s="18"/>
      <c r="B43" s="18"/>
      <c r="C43" s="18"/>
      <c r="D43" s="18"/>
      <c r="E43" s="18"/>
      <c r="F43" s="18"/>
      <c r="G43" s="18"/>
      <c r="H43" s="142"/>
      <c r="I43" s="15"/>
      <c r="J43" s="2"/>
      <c r="K43" s="19" t="s">
        <v>49</v>
      </c>
      <c r="L43" s="16" t="s">
        <v>171</v>
      </c>
      <c r="M43" s="19" t="s">
        <v>172</v>
      </c>
      <c r="N43" s="2" t="s">
        <v>152</v>
      </c>
      <c r="O43" s="18"/>
      <c r="P43" s="3"/>
    </row>
    <row r="44" spans="1:16" ht="36.75" customHeight="1" x14ac:dyDescent="0.25">
      <c r="A44" s="18"/>
      <c r="B44" s="18"/>
      <c r="C44" s="18"/>
      <c r="D44" s="18"/>
      <c r="E44" s="18"/>
      <c r="F44" s="18"/>
      <c r="G44" s="18"/>
      <c r="H44" s="142"/>
      <c r="I44" s="15"/>
      <c r="J44" s="2"/>
      <c r="K44" s="19" t="s">
        <v>51</v>
      </c>
      <c r="L44" s="16" t="s">
        <v>44</v>
      </c>
      <c r="M44" s="19" t="s">
        <v>153</v>
      </c>
      <c r="N44" s="2" t="s">
        <v>153</v>
      </c>
      <c r="O44" s="18"/>
      <c r="P44" s="3"/>
    </row>
    <row r="45" spans="1:16" ht="36.75" customHeight="1" x14ac:dyDescent="0.25">
      <c r="A45" s="18"/>
      <c r="B45" s="18"/>
      <c r="C45" s="18"/>
      <c r="D45" s="18"/>
      <c r="E45" s="18"/>
      <c r="F45" s="18"/>
      <c r="G45" s="18"/>
      <c r="H45" s="142"/>
      <c r="I45" s="15"/>
      <c r="J45" s="2"/>
      <c r="K45" s="135" t="s">
        <v>55</v>
      </c>
      <c r="L45" s="19" t="s">
        <v>168</v>
      </c>
      <c r="M45" s="19" t="s">
        <v>189</v>
      </c>
      <c r="N45" s="2"/>
      <c r="O45" s="18"/>
      <c r="P45" s="3"/>
    </row>
    <row r="46" spans="1:16" ht="45" customHeight="1" x14ac:dyDescent="0.25">
      <c r="A46" s="18"/>
      <c r="B46" s="18"/>
      <c r="C46" s="18"/>
      <c r="D46" s="18"/>
      <c r="E46" s="18"/>
      <c r="F46" s="18"/>
      <c r="G46" s="18"/>
      <c r="H46" s="142"/>
      <c r="I46" s="15"/>
      <c r="J46" s="2"/>
      <c r="K46" s="136"/>
      <c r="L46" s="19" t="s">
        <v>53</v>
      </c>
      <c r="M46" s="19" t="s">
        <v>54</v>
      </c>
      <c r="N46" s="2"/>
      <c r="O46" s="18"/>
      <c r="P46" s="3"/>
    </row>
    <row r="47" spans="1:16" ht="28.5" customHeight="1" x14ac:dyDescent="0.25">
      <c r="A47" s="18"/>
      <c r="B47" s="18"/>
      <c r="C47" s="18"/>
      <c r="D47" s="18"/>
      <c r="E47" s="18"/>
      <c r="F47" s="18"/>
      <c r="G47" s="18"/>
      <c r="H47" s="142"/>
      <c r="I47" s="15"/>
      <c r="J47" s="2"/>
      <c r="K47" s="135" t="s">
        <v>52</v>
      </c>
      <c r="L47" s="135" t="s">
        <v>173</v>
      </c>
      <c r="M47" s="19" t="s">
        <v>177</v>
      </c>
      <c r="N47" s="2"/>
      <c r="O47" s="18"/>
      <c r="P47" s="3"/>
    </row>
    <row r="48" spans="1:16" ht="28.5" customHeight="1" x14ac:dyDescent="0.25">
      <c r="A48" s="18"/>
      <c r="B48" s="18"/>
      <c r="C48" s="18"/>
      <c r="D48" s="18"/>
      <c r="E48" s="18"/>
      <c r="F48" s="18"/>
      <c r="G48" s="18"/>
      <c r="H48" s="142"/>
      <c r="I48" s="15"/>
      <c r="J48" s="2"/>
      <c r="K48" s="136"/>
      <c r="L48" s="136"/>
      <c r="M48" s="19" t="s">
        <v>178</v>
      </c>
      <c r="N48" s="2"/>
      <c r="O48" s="18"/>
      <c r="P48" s="3"/>
    </row>
    <row r="49" spans="1:16" ht="45" x14ac:dyDescent="0.25">
      <c r="A49" s="18"/>
      <c r="B49" s="18"/>
      <c r="C49" s="18"/>
      <c r="D49" s="18"/>
      <c r="E49" s="18"/>
      <c r="F49" s="18"/>
      <c r="G49" s="18"/>
      <c r="H49" s="142"/>
      <c r="I49" s="15"/>
      <c r="J49" s="2"/>
      <c r="K49" s="19" t="s">
        <v>58</v>
      </c>
      <c r="L49" s="17" t="s">
        <v>180</v>
      </c>
      <c r="M49" s="19" t="s">
        <v>179</v>
      </c>
      <c r="N49" s="2"/>
      <c r="O49" s="18"/>
      <c r="P49" s="3"/>
    </row>
    <row r="50" spans="1:16" ht="30" customHeight="1" x14ac:dyDescent="0.25">
      <c r="A50" s="18"/>
      <c r="B50" s="18"/>
      <c r="C50" s="18"/>
      <c r="D50" s="18"/>
      <c r="E50" s="18"/>
      <c r="F50" s="18"/>
      <c r="G50" s="18"/>
      <c r="H50" s="142"/>
      <c r="I50" s="15"/>
      <c r="J50" s="2"/>
      <c r="K50" s="135" t="s">
        <v>57</v>
      </c>
      <c r="L50" s="135" t="s">
        <v>56</v>
      </c>
      <c r="M50" s="19" t="s">
        <v>174</v>
      </c>
      <c r="N50" s="2"/>
      <c r="O50" s="18"/>
      <c r="P50" s="3"/>
    </row>
    <row r="51" spans="1:16" ht="30" x14ac:dyDescent="0.25">
      <c r="A51" s="18"/>
      <c r="B51" s="18"/>
      <c r="C51" s="18"/>
      <c r="D51" s="18"/>
      <c r="E51" s="18"/>
      <c r="F51" s="18"/>
      <c r="G51" s="18"/>
      <c r="H51" s="142"/>
      <c r="I51" s="15"/>
      <c r="J51" s="2"/>
      <c r="K51" s="137"/>
      <c r="L51" s="137"/>
      <c r="M51" s="19" t="s">
        <v>175</v>
      </c>
      <c r="N51" s="2"/>
      <c r="O51" s="18"/>
      <c r="P51" s="3"/>
    </row>
    <row r="52" spans="1:16" ht="15.75" x14ac:dyDescent="0.25">
      <c r="A52" s="18"/>
      <c r="B52" s="18"/>
      <c r="C52" s="18"/>
      <c r="D52" s="18"/>
      <c r="E52" s="18"/>
      <c r="F52" s="18"/>
      <c r="G52" s="18"/>
      <c r="H52" s="142"/>
      <c r="I52" s="15"/>
      <c r="J52" s="2"/>
      <c r="K52" s="136"/>
      <c r="L52" s="136"/>
      <c r="M52" s="19" t="s">
        <v>176</v>
      </c>
      <c r="N52" s="2"/>
      <c r="O52" s="18"/>
      <c r="P52" s="3"/>
    </row>
    <row r="53" spans="1:16" ht="30" x14ac:dyDescent="0.25">
      <c r="A53" s="18"/>
      <c r="B53" s="18"/>
      <c r="C53" s="18"/>
      <c r="D53" s="18"/>
      <c r="E53" s="18"/>
      <c r="F53" s="18"/>
      <c r="G53" s="18"/>
      <c r="H53" s="142"/>
      <c r="I53" s="15"/>
      <c r="J53" s="2"/>
      <c r="K53" s="19" t="s">
        <v>59</v>
      </c>
      <c r="L53" s="138" t="s">
        <v>61</v>
      </c>
      <c r="M53" s="19" t="s">
        <v>194</v>
      </c>
      <c r="N53" s="2"/>
      <c r="O53" s="18"/>
      <c r="P53" s="3"/>
    </row>
    <row r="54" spans="1:16" ht="30" x14ac:dyDescent="0.25">
      <c r="A54" s="18"/>
      <c r="B54" s="18"/>
      <c r="C54" s="18"/>
      <c r="D54" s="18"/>
      <c r="E54" s="18"/>
      <c r="F54" s="18"/>
      <c r="G54" s="18"/>
      <c r="H54" s="142"/>
      <c r="I54" s="15"/>
      <c r="J54" s="2"/>
      <c r="K54" s="19" t="s">
        <v>60</v>
      </c>
      <c r="L54" s="138"/>
      <c r="M54" s="19" t="s">
        <v>193</v>
      </c>
      <c r="N54" s="2"/>
      <c r="O54" s="18"/>
      <c r="P54" s="3"/>
    </row>
    <row r="55" spans="1:16" ht="30" customHeight="1" x14ac:dyDescent="0.25">
      <c r="A55" s="18"/>
      <c r="B55" s="18"/>
      <c r="C55" s="18"/>
      <c r="D55" s="18"/>
      <c r="E55" s="18"/>
      <c r="F55" s="18"/>
      <c r="G55" s="18"/>
      <c r="H55" s="142"/>
      <c r="I55" s="15"/>
      <c r="J55" s="2"/>
      <c r="K55" s="135" t="s">
        <v>42</v>
      </c>
      <c r="L55" s="16" t="s">
        <v>41</v>
      </c>
      <c r="M55" s="19"/>
      <c r="N55" s="2"/>
      <c r="O55" s="18"/>
      <c r="P55" s="3"/>
    </row>
    <row r="56" spans="1:16" ht="30" x14ac:dyDescent="0.25">
      <c r="A56" s="18"/>
      <c r="B56" s="18"/>
      <c r="C56" s="18"/>
      <c r="D56" s="18"/>
      <c r="E56" s="18"/>
      <c r="F56" s="18"/>
      <c r="G56" s="18"/>
      <c r="H56" s="142"/>
      <c r="I56" s="15"/>
      <c r="J56" s="2"/>
      <c r="K56" s="136"/>
      <c r="L56" s="19" t="s">
        <v>198</v>
      </c>
      <c r="M56" s="19"/>
      <c r="N56" s="2"/>
      <c r="O56" s="18"/>
      <c r="P56" s="3"/>
    </row>
    <row r="57" spans="1:16" ht="30" x14ac:dyDescent="0.25">
      <c r="A57" s="18"/>
      <c r="B57" s="18"/>
      <c r="C57" s="18"/>
      <c r="D57" s="18"/>
      <c r="E57" s="18"/>
      <c r="F57" s="18"/>
      <c r="G57" s="18"/>
      <c r="H57" s="142"/>
      <c r="I57" s="15"/>
      <c r="J57" s="2"/>
      <c r="K57" s="19" t="s">
        <v>62</v>
      </c>
      <c r="L57" s="16" t="s">
        <v>63</v>
      </c>
      <c r="M57" s="12" t="s">
        <v>181</v>
      </c>
      <c r="N57" s="2" t="s">
        <v>154</v>
      </c>
      <c r="O57" s="18"/>
      <c r="P57" s="3"/>
    </row>
    <row r="58" spans="1:16" ht="15.75" x14ac:dyDescent="0.25">
      <c r="A58" s="18"/>
      <c r="B58" s="18"/>
      <c r="C58" s="18"/>
      <c r="D58" s="18"/>
      <c r="E58" s="18"/>
      <c r="F58" s="18"/>
      <c r="G58" s="18"/>
      <c r="H58" s="142"/>
      <c r="I58" s="15"/>
      <c r="J58" s="2"/>
      <c r="K58" s="19" t="s">
        <v>64</v>
      </c>
      <c r="L58" s="16" t="s">
        <v>63</v>
      </c>
      <c r="M58" s="12" t="s">
        <v>156</v>
      </c>
      <c r="N58" s="2" t="s">
        <v>156</v>
      </c>
      <c r="O58" s="18"/>
      <c r="P58" s="3"/>
    </row>
    <row r="59" spans="1:16" ht="45" customHeight="1" x14ac:dyDescent="0.25">
      <c r="A59" s="18"/>
      <c r="B59" s="18"/>
      <c r="C59" s="18"/>
      <c r="D59" s="18"/>
      <c r="E59" s="18"/>
      <c r="F59" s="18"/>
      <c r="G59" s="18"/>
      <c r="H59" s="142"/>
      <c r="I59" s="15"/>
      <c r="J59" s="2"/>
      <c r="K59" s="135" t="s">
        <v>135</v>
      </c>
      <c r="L59" s="19" t="s">
        <v>188</v>
      </c>
      <c r="M59" s="12" t="s">
        <v>190</v>
      </c>
      <c r="N59" s="2"/>
      <c r="O59" s="18"/>
      <c r="P59" s="3"/>
    </row>
    <row r="60" spans="1:16" ht="27" customHeight="1" x14ac:dyDescent="0.25">
      <c r="A60" s="18"/>
      <c r="B60" s="18"/>
      <c r="C60" s="18"/>
      <c r="D60" s="18"/>
      <c r="E60" s="18"/>
      <c r="F60" s="18"/>
      <c r="G60" s="18"/>
      <c r="H60" s="142"/>
      <c r="I60" s="15"/>
      <c r="J60" s="2"/>
      <c r="K60" s="136"/>
      <c r="L60" s="16" t="s">
        <v>63</v>
      </c>
      <c r="M60" s="19" t="s">
        <v>155</v>
      </c>
      <c r="N60" s="2" t="s">
        <v>155</v>
      </c>
      <c r="O60" s="18"/>
      <c r="P60" s="3"/>
    </row>
    <row r="61" spans="1:16" ht="45.75" customHeight="1" x14ac:dyDescent="0.25">
      <c r="A61" s="18"/>
      <c r="B61" s="18"/>
      <c r="C61" s="18"/>
      <c r="D61" s="18"/>
      <c r="E61" s="18"/>
      <c r="F61" s="18"/>
      <c r="G61" s="18"/>
      <c r="H61" s="142"/>
      <c r="I61" s="15"/>
      <c r="J61" s="2"/>
      <c r="K61" s="19" t="s">
        <v>115</v>
      </c>
      <c r="L61" s="16" t="s">
        <v>37</v>
      </c>
      <c r="M61" s="16" t="s">
        <v>170</v>
      </c>
      <c r="N61" s="2"/>
      <c r="O61" s="18"/>
      <c r="P61" s="3"/>
    </row>
    <row r="62" spans="1:16" ht="45.75" customHeight="1" x14ac:dyDescent="0.25">
      <c r="A62" s="18"/>
      <c r="B62" s="18"/>
      <c r="C62" s="18"/>
      <c r="D62" s="18"/>
      <c r="E62" s="18"/>
      <c r="F62" s="18"/>
      <c r="G62" s="18"/>
      <c r="H62" s="143"/>
      <c r="I62" s="15"/>
      <c r="J62" s="2"/>
      <c r="K62" s="19" t="s">
        <v>38</v>
      </c>
      <c r="L62" s="16" t="s">
        <v>164</v>
      </c>
      <c r="M62" s="16" t="s">
        <v>182</v>
      </c>
      <c r="N62" s="2" t="s">
        <v>157</v>
      </c>
      <c r="O62" s="18"/>
      <c r="P62" s="3"/>
    </row>
    <row r="63" spans="1:16" ht="28.5" customHeight="1" x14ac:dyDescent="0.25">
      <c r="A63" s="18"/>
      <c r="B63" s="18"/>
      <c r="C63" s="18"/>
      <c r="D63" s="18"/>
      <c r="E63" s="18"/>
      <c r="F63" s="18"/>
      <c r="G63" s="18"/>
      <c r="H63" s="139" t="s">
        <v>66</v>
      </c>
      <c r="I63" s="139"/>
      <c r="J63" s="140"/>
      <c r="K63" s="135" t="s">
        <v>67</v>
      </c>
      <c r="L63" s="138" t="s">
        <v>39</v>
      </c>
      <c r="M63" s="19" t="s">
        <v>95</v>
      </c>
      <c r="N63" s="2"/>
      <c r="O63" s="18"/>
      <c r="P63" s="3"/>
    </row>
    <row r="64" spans="1:16" ht="49.5" customHeight="1" x14ac:dyDescent="0.25">
      <c r="A64" s="18"/>
      <c r="B64" s="18"/>
      <c r="C64" s="18"/>
      <c r="D64" s="18"/>
      <c r="E64" s="18"/>
      <c r="F64" s="18"/>
      <c r="G64" s="18"/>
      <c r="H64" s="139"/>
      <c r="I64" s="139"/>
      <c r="J64" s="140"/>
      <c r="K64" s="137"/>
      <c r="L64" s="138"/>
      <c r="M64" s="19" t="s">
        <v>96</v>
      </c>
      <c r="N64" s="2"/>
      <c r="O64" s="18"/>
      <c r="P64" s="3"/>
    </row>
    <row r="65" spans="1:16" ht="49.5" customHeight="1" x14ac:dyDescent="0.25">
      <c r="A65" s="18"/>
      <c r="B65" s="18"/>
      <c r="C65" s="18"/>
      <c r="D65" s="18"/>
      <c r="E65" s="18"/>
      <c r="F65" s="18"/>
      <c r="G65" s="18"/>
      <c r="H65" s="139"/>
      <c r="I65" s="139"/>
      <c r="J65" s="140"/>
      <c r="K65" s="137"/>
      <c r="L65" s="138"/>
      <c r="M65" s="19" t="s">
        <v>97</v>
      </c>
      <c r="N65" s="2"/>
      <c r="O65" s="18"/>
      <c r="P65" s="3"/>
    </row>
    <row r="66" spans="1:16" ht="49.5" customHeight="1" x14ac:dyDescent="0.25">
      <c r="A66" s="18"/>
      <c r="B66" s="18"/>
      <c r="C66" s="18"/>
      <c r="D66" s="18"/>
      <c r="E66" s="18"/>
      <c r="F66" s="18"/>
      <c r="G66" s="18"/>
      <c r="H66" s="139"/>
      <c r="I66" s="139"/>
      <c r="J66" s="140"/>
      <c r="K66" s="137"/>
      <c r="L66" s="138"/>
      <c r="M66" s="19" t="s">
        <v>98</v>
      </c>
      <c r="N66" s="2"/>
      <c r="O66" s="18"/>
      <c r="P66" s="3"/>
    </row>
    <row r="67" spans="1:16" ht="49.5" customHeight="1" x14ac:dyDescent="0.25">
      <c r="A67" s="18"/>
      <c r="B67" s="18"/>
      <c r="C67" s="18"/>
      <c r="D67" s="18"/>
      <c r="E67" s="18"/>
      <c r="F67" s="18"/>
      <c r="G67" s="18"/>
      <c r="H67" s="139"/>
      <c r="I67" s="139"/>
      <c r="J67" s="140"/>
      <c r="K67" s="137"/>
      <c r="L67" s="138"/>
      <c r="M67" s="19" t="s">
        <v>99</v>
      </c>
      <c r="N67" s="2"/>
      <c r="O67" s="18"/>
      <c r="P67" s="3"/>
    </row>
    <row r="68" spans="1:16" ht="49.5" customHeight="1" x14ac:dyDescent="0.25">
      <c r="A68" s="18"/>
      <c r="B68" s="18"/>
      <c r="C68" s="18"/>
      <c r="D68" s="18"/>
      <c r="E68" s="18"/>
      <c r="F68" s="18"/>
      <c r="G68" s="18"/>
      <c r="H68" s="139"/>
      <c r="I68" s="139"/>
      <c r="J68" s="140"/>
      <c r="K68" s="137"/>
      <c r="L68" s="138"/>
      <c r="M68" s="19" t="s">
        <v>100</v>
      </c>
      <c r="N68" s="2"/>
      <c r="O68" s="18"/>
      <c r="P68" s="3"/>
    </row>
    <row r="69" spans="1:16" ht="49.5" customHeight="1" x14ac:dyDescent="0.25">
      <c r="A69" s="18"/>
      <c r="B69" s="18"/>
      <c r="C69" s="18"/>
      <c r="D69" s="18"/>
      <c r="E69" s="18"/>
      <c r="F69" s="18"/>
      <c r="G69" s="18"/>
      <c r="H69" s="139"/>
      <c r="I69" s="139"/>
      <c r="J69" s="140"/>
      <c r="K69" s="137"/>
      <c r="L69" s="138"/>
      <c r="M69" s="19" t="s">
        <v>101</v>
      </c>
      <c r="N69" s="2"/>
      <c r="O69" s="18"/>
      <c r="P69" s="3"/>
    </row>
    <row r="70" spans="1:16" ht="49.5" customHeight="1" x14ac:dyDescent="0.25">
      <c r="A70" s="18"/>
      <c r="B70" s="18"/>
      <c r="C70" s="18"/>
      <c r="D70" s="18"/>
      <c r="E70" s="18"/>
      <c r="F70" s="18"/>
      <c r="G70" s="18"/>
      <c r="H70" s="139"/>
      <c r="I70" s="139"/>
      <c r="J70" s="140"/>
      <c r="K70" s="137"/>
      <c r="L70" s="138"/>
      <c r="M70" s="19" t="s">
        <v>136</v>
      </c>
      <c r="N70" s="2"/>
      <c r="O70" s="18"/>
      <c r="P70" s="3"/>
    </row>
    <row r="71" spans="1:16" ht="49.5" customHeight="1" x14ac:dyDescent="0.25">
      <c r="A71" s="18"/>
      <c r="B71" s="18"/>
      <c r="C71" s="18"/>
      <c r="D71" s="18"/>
      <c r="E71" s="18"/>
      <c r="F71" s="18"/>
      <c r="G71" s="18"/>
      <c r="H71" s="139"/>
      <c r="I71" s="139"/>
      <c r="J71" s="140"/>
      <c r="K71" s="137"/>
      <c r="L71" s="138"/>
      <c r="M71" s="19" t="s">
        <v>102</v>
      </c>
      <c r="N71" s="2"/>
      <c r="O71" s="18"/>
      <c r="P71" s="3"/>
    </row>
    <row r="72" spans="1:16" ht="49.5" customHeight="1" x14ac:dyDescent="0.25">
      <c r="A72" s="18"/>
      <c r="B72" s="18"/>
      <c r="C72" s="18"/>
      <c r="D72" s="18"/>
      <c r="E72" s="18"/>
      <c r="F72" s="18"/>
      <c r="G72" s="18"/>
      <c r="H72" s="139"/>
      <c r="I72" s="139"/>
      <c r="J72" s="140"/>
      <c r="K72" s="136"/>
      <c r="L72" s="138"/>
      <c r="M72" s="19" t="s">
        <v>103</v>
      </c>
      <c r="N72" s="2"/>
      <c r="O72" s="18"/>
      <c r="P72" s="3"/>
    </row>
    <row r="73" spans="1:16" ht="49.5" customHeight="1" x14ac:dyDescent="0.25">
      <c r="A73" s="18"/>
      <c r="B73" s="18"/>
      <c r="C73" s="18"/>
      <c r="D73" s="18"/>
      <c r="E73" s="18"/>
      <c r="F73" s="18"/>
      <c r="G73" s="18"/>
      <c r="H73" s="139"/>
      <c r="I73" s="139"/>
      <c r="J73" s="140"/>
      <c r="K73" s="135" t="s">
        <v>68</v>
      </c>
      <c r="L73" s="138" t="s">
        <v>39</v>
      </c>
      <c r="M73" s="19" t="s">
        <v>104</v>
      </c>
      <c r="N73" s="2"/>
      <c r="O73" s="18"/>
      <c r="P73" s="3"/>
    </row>
    <row r="74" spans="1:16" ht="37.5" customHeight="1" x14ac:dyDescent="0.25">
      <c r="A74" s="18"/>
      <c r="B74" s="18"/>
      <c r="C74" s="18"/>
      <c r="D74" s="18"/>
      <c r="E74" s="18"/>
      <c r="F74" s="18"/>
      <c r="G74" s="18"/>
      <c r="H74" s="139"/>
      <c r="I74" s="139"/>
      <c r="J74" s="140"/>
      <c r="K74" s="136"/>
      <c r="L74" s="138"/>
      <c r="M74" s="19" t="s">
        <v>105</v>
      </c>
      <c r="N74" s="2"/>
      <c r="O74" s="18"/>
      <c r="P74" s="3"/>
    </row>
    <row r="75" spans="1:16" ht="37.5" customHeight="1" x14ac:dyDescent="0.25">
      <c r="A75" s="18"/>
      <c r="B75" s="18"/>
      <c r="C75" s="18"/>
      <c r="D75" s="18"/>
      <c r="E75" s="18"/>
      <c r="F75" s="18"/>
      <c r="G75" s="18"/>
      <c r="H75" s="139"/>
      <c r="I75" s="139"/>
      <c r="J75" s="140"/>
      <c r="K75" s="135" t="s">
        <v>110</v>
      </c>
      <c r="L75" s="138" t="s">
        <v>39</v>
      </c>
      <c r="M75" s="19" t="s">
        <v>137</v>
      </c>
      <c r="N75" s="2"/>
      <c r="O75" s="18"/>
      <c r="P75" s="3"/>
    </row>
    <row r="76" spans="1:16" ht="37.5" customHeight="1" x14ac:dyDescent="0.25">
      <c r="A76" s="18"/>
      <c r="B76" s="18"/>
      <c r="C76" s="18"/>
      <c r="D76" s="18"/>
      <c r="E76" s="18"/>
      <c r="F76" s="18"/>
      <c r="G76" s="18"/>
      <c r="H76" s="139"/>
      <c r="I76" s="139"/>
      <c r="J76" s="140"/>
      <c r="K76" s="137"/>
      <c r="L76" s="138"/>
      <c r="M76" s="22" t="s">
        <v>111</v>
      </c>
      <c r="N76" s="2"/>
      <c r="O76" s="18"/>
      <c r="P76" s="3"/>
    </row>
    <row r="77" spans="1:16" ht="30" x14ac:dyDescent="0.25">
      <c r="A77" s="18"/>
      <c r="B77" s="18"/>
      <c r="C77" s="18"/>
      <c r="D77" s="18"/>
      <c r="E77" s="18"/>
      <c r="F77" s="18"/>
      <c r="G77" s="18"/>
      <c r="H77" s="139" t="s">
        <v>91</v>
      </c>
      <c r="I77" s="139"/>
      <c r="J77" s="140"/>
      <c r="K77" s="135" t="s">
        <v>70</v>
      </c>
      <c r="L77" s="19" t="s">
        <v>147</v>
      </c>
      <c r="M77" s="19" t="s">
        <v>149</v>
      </c>
      <c r="N77" s="2"/>
      <c r="O77" s="18"/>
      <c r="P77" s="3"/>
    </row>
    <row r="78" spans="1:16" ht="29.25" customHeight="1" x14ac:dyDescent="0.25">
      <c r="A78" s="18"/>
      <c r="B78" s="18"/>
      <c r="C78" s="18"/>
      <c r="D78" s="18"/>
      <c r="E78" s="18"/>
      <c r="F78" s="18"/>
      <c r="G78" s="18"/>
      <c r="H78" s="139"/>
      <c r="I78" s="139"/>
      <c r="J78" s="140"/>
      <c r="K78" s="136"/>
      <c r="L78" s="22" t="s">
        <v>148</v>
      </c>
      <c r="M78" s="19" t="s">
        <v>72</v>
      </c>
      <c r="N78" s="2"/>
      <c r="O78" s="18"/>
      <c r="P78" s="3"/>
    </row>
    <row r="79" spans="1:16" ht="46.5" customHeight="1" x14ac:dyDescent="0.25">
      <c r="A79" s="18"/>
      <c r="B79" s="18"/>
      <c r="C79" s="18"/>
      <c r="D79" s="18"/>
      <c r="E79" s="18"/>
      <c r="F79" s="18"/>
      <c r="G79" s="18"/>
      <c r="H79" s="139"/>
      <c r="I79" s="139"/>
      <c r="J79" s="140"/>
      <c r="K79" s="19" t="s">
        <v>73</v>
      </c>
      <c r="L79" s="16" t="s">
        <v>146</v>
      </c>
      <c r="M79" s="22" t="s">
        <v>71</v>
      </c>
      <c r="N79" s="2"/>
      <c r="O79" s="18"/>
      <c r="P79" s="3"/>
    </row>
    <row r="80" spans="1:16" ht="42.75" customHeight="1" x14ac:dyDescent="0.25">
      <c r="A80" s="18"/>
      <c r="B80" s="18"/>
      <c r="C80" s="18"/>
      <c r="D80" s="18"/>
      <c r="E80" s="18"/>
      <c r="F80" s="18"/>
      <c r="G80" s="18"/>
      <c r="H80" s="139"/>
      <c r="I80" s="139"/>
      <c r="J80" s="140"/>
      <c r="K80" s="19" t="s">
        <v>69</v>
      </c>
      <c r="L80" s="135" t="s">
        <v>143</v>
      </c>
      <c r="M80" s="19" t="s">
        <v>144</v>
      </c>
      <c r="N80" s="2"/>
      <c r="O80" s="18"/>
      <c r="P80" s="3"/>
    </row>
    <row r="81" spans="1:16" ht="30" x14ac:dyDescent="0.25">
      <c r="A81" s="18"/>
      <c r="B81" s="18"/>
      <c r="C81" s="18"/>
      <c r="D81" s="18"/>
      <c r="E81" s="18"/>
      <c r="F81" s="18"/>
      <c r="G81" s="18"/>
      <c r="H81" s="139"/>
      <c r="I81" s="139"/>
      <c r="J81" s="140"/>
      <c r="K81" s="7" t="s">
        <v>92</v>
      </c>
      <c r="L81" s="136"/>
      <c r="M81" s="19" t="s">
        <v>145</v>
      </c>
      <c r="N81" s="2"/>
      <c r="O81" s="18"/>
      <c r="P81" s="3"/>
    </row>
    <row r="82" spans="1:16" ht="48" customHeight="1" x14ac:dyDescent="0.25">
      <c r="A82" s="18"/>
      <c r="B82" s="18"/>
      <c r="C82" s="18"/>
      <c r="D82" s="18"/>
      <c r="E82" s="18"/>
      <c r="F82" s="18"/>
      <c r="G82" s="18"/>
      <c r="H82" s="139"/>
      <c r="I82" s="139"/>
      <c r="J82" s="140"/>
      <c r="K82" s="19" t="s">
        <v>74</v>
      </c>
      <c r="L82" s="19" t="s">
        <v>39</v>
      </c>
      <c r="M82" s="19" t="s">
        <v>93</v>
      </c>
      <c r="N82" s="2"/>
      <c r="O82" s="18"/>
      <c r="P82" s="3"/>
    </row>
    <row r="83" spans="1:16" ht="42.75" customHeight="1" x14ac:dyDescent="0.25">
      <c r="A83" s="18"/>
      <c r="B83" s="18"/>
      <c r="C83" s="18"/>
      <c r="D83" s="18"/>
      <c r="E83" s="18"/>
      <c r="F83" s="18"/>
      <c r="G83" s="18"/>
      <c r="H83" s="139" t="s">
        <v>75</v>
      </c>
      <c r="I83" s="139"/>
      <c r="J83" s="140"/>
      <c r="K83" s="135" t="s">
        <v>76</v>
      </c>
      <c r="L83" s="138" t="s">
        <v>39</v>
      </c>
      <c r="M83" s="19" t="s">
        <v>77</v>
      </c>
      <c r="N83" s="2"/>
      <c r="O83" s="18"/>
      <c r="P83" s="3"/>
    </row>
    <row r="84" spans="1:16" ht="48" customHeight="1" x14ac:dyDescent="0.25">
      <c r="A84" s="18"/>
      <c r="B84" s="18"/>
      <c r="C84" s="18"/>
      <c r="D84" s="18"/>
      <c r="E84" s="18"/>
      <c r="F84" s="18"/>
      <c r="G84" s="18"/>
      <c r="H84" s="139"/>
      <c r="I84" s="139"/>
      <c r="J84" s="140"/>
      <c r="K84" s="136"/>
      <c r="L84" s="138"/>
      <c r="M84" s="19" t="s">
        <v>80</v>
      </c>
      <c r="N84" s="2"/>
      <c r="O84" s="18"/>
      <c r="P84" s="3"/>
    </row>
    <row r="85" spans="1:16" ht="48" customHeight="1" x14ac:dyDescent="0.25">
      <c r="A85" s="18"/>
      <c r="B85" s="18"/>
      <c r="C85" s="18"/>
      <c r="D85" s="18"/>
      <c r="E85" s="18"/>
      <c r="F85" s="18"/>
      <c r="G85" s="18"/>
      <c r="H85" s="139"/>
      <c r="I85" s="139"/>
      <c r="J85" s="140"/>
      <c r="K85" s="135" t="s">
        <v>84</v>
      </c>
      <c r="L85" s="138" t="s">
        <v>39</v>
      </c>
      <c r="M85" s="19" t="s">
        <v>138</v>
      </c>
      <c r="N85" s="2"/>
      <c r="O85" s="18"/>
      <c r="P85" s="3"/>
    </row>
    <row r="86" spans="1:16" ht="33.75" customHeight="1" x14ac:dyDescent="0.25">
      <c r="A86" s="18"/>
      <c r="B86" s="18"/>
      <c r="C86" s="18"/>
      <c r="D86" s="18"/>
      <c r="E86" s="18"/>
      <c r="F86" s="18"/>
      <c r="G86" s="18"/>
      <c r="H86" s="139"/>
      <c r="I86" s="139"/>
      <c r="J86" s="140"/>
      <c r="K86" s="137"/>
      <c r="L86" s="138"/>
      <c r="M86" s="22" t="s">
        <v>86</v>
      </c>
      <c r="N86" s="2"/>
      <c r="O86" s="18"/>
      <c r="P86" s="3"/>
    </row>
    <row r="87" spans="1:16" ht="34.5" customHeight="1" x14ac:dyDescent="0.25">
      <c r="A87" s="18"/>
      <c r="B87" s="18"/>
      <c r="C87" s="18"/>
      <c r="D87" s="18"/>
      <c r="E87" s="18"/>
      <c r="F87" s="18"/>
      <c r="G87" s="18"/>
      <c r="H87" s="139"/>
      <c r="I87" s="139"/>
      <c r="J87" s="140"/>
      <c r="K87" s="137"/>
      <c r="L87" s="138"/>
      <c r="M87" s="19" t="s">
        <v>78</v>
      </c>
      <c r="N87" s="2"/>
      <c r="O87" s="18"/>
      <c r="P87" s="3"/>
    </row>
    <row r="88" spans="1:16" ht="33" customHeight="1" x14ac:dyDescent="0.25">
      <c r="A88" s="18"/>
      <c r="B88" s="18"/>
      <c r="C88" s="18"/>
      <c r="D88" s="18"/>
      <c r="E88" s="18"/>
      <c r="F88" s="18"/>
      <c r="G88" s="18"/>
      <c r="H88" s="139"/>
      <c r="I88" s="139"/>
      <c r="J88" s="140"/>
      <c r="K88" s="137"/>
      <c r="L88" s="138"/>
      <c r="M88" s="135" t="s">
        <v>87</v>
      </c>
      <c r="N88" s="2"/>
      <c r="O88" s="18"/>
      <c r="P88" s="3"/>
    </row>
    <row r="89" spans="1:16" ht="22.5" customHeight="1" x14ac:dyDescent="0.25">
      <c r="A89" s="18"/>
      <c r="B89" s="18"/>
      <c r="C89" s="18"/>
      <c r="D89" s="18"/>
      <c r="E89" s="18"/>
      <c r="F89" s="18"/>
      <c r="G89" s="18"/>
      <c r="H89" s="139"/>
      <c r="I89" s="139"/>
      <c r="J89" s="140"/>
      <c r="K89" s="136"/>
      <c r="L89" s="138"/>
      <c r="M89" s="136"/>
      <c r="N89" s="2"/>
      <c r="O89" s="18"/>
      <c r="P89" s="3"/>
    </row>
    <row r="90" spans="1:16" ht="45" customHeight="1" x14ac:dyDescent="0.25">
      <c r="A90" s="18"/>
      <c r="B90" s="18"/>
      <c r="C90" s="18"/>
      <c r="D90" s="18"/>
      <c r="E90" s="18"/>
      <c r="F90" s="18"/>
      <c r="G90" s="18"/>
      <c r="H90" s="139"/>
      <c r="I90" s="139"/>
      <c r="J90" s="140"/>
      <c r="K90" s="135" t="s">
        <v>85</v>
      </c>
      <c r="L90" s="138" t="s">
        <v>39</v>
      </c>
      <c r="M90" s="19" t="s">
        <v>79</v>
      </c>
      <c r="N90" s="2"/>
      <c r="O90" s="18"/>
      <c r="P90" s="3"/>
    </row>
    <row r="91" spans="1:16" ht="38.25" customHeight="1" x14ac:dyDescent="0.25">
      <c r="A91" s="18"/>
      <c r="B91" s="18"/>
      <c r="C91" s="18"/>
      <c r="D91" s="18"/>
      <c r="E91" s="18"/>
      <c r="F91" s="18"/>
      <c r="G91" s="18"/>
      <c r="H91" s="139"/>
      <c r="I91" s="139"/>
      <c r="J91" s="140"/>
      <c r="K91" s="137"/>
      <c r="L91" s="138"/>
      <c r="M91" s="19" t="s">
        <v>88</v>
      </c>
      <c r="N91" s="2"/>
      <c r="O91" s="18"/>
      <c r="P91" s="3"/>
    </row>
    <row r="92" spans="1:16" ht="40.5" customHeight="1" x14ac:dyDescent="0.25">
      <c r="A92" s="18"/>
      <c r="B92" s="18"/>
      <c r="C92" s="18"/>
      <c r="D92" s="18"/>
      <c r="E92" s="18"/>
      <c r="F92" s="18"/>
      <c r="G92" s="18"/>
      <c r="H92" s="139" t="s">
        <v>109</v>
      </c>
      <c r="I92" s="139"/>
      <c r="J92" s="140"/>
      <c r="K92" s="19" t="s">
        <v>108</v>
      </c>
      <c r="L92" s="16" t="s">
        <v>142</v>
      </c>
      <c r="M92" s="19" t="s">
        <v>89</v>
      </c>
      <c r="N92" s="2"/>
      <c r="O92" s="18"/>
      <c r="P92" s="3"/>
    </row>
    <row r="93" spans="1:16" ht="45" x14ac:dyDescent="0.25">
      <c r="A93" s="18"/>
      <c r="B93" s="18"/>
      <c r="C93" s="18"/>
      <c r="D93" s="18"/>
      <c r="E93" s="18"/>
      <c r="F93" s="18"/>
      <c r="G93" s="18"/>
      <c r="H93" s="139"/>
      <c r="I93" s="139"/>
      <c r="J93" s="140"/>
      <c r="K93" s="19" t="s">
        <v>81</v>
      </c>
      <c r="L93" s="19" t="s">
        <v>37</v>
      </c>
      <c r="M93" s="19" t="s">
        <v>197</v>
      </c>
      <c r="N93" s="19" t="s">
        <v>90</v>
      </c>
      <c r="O93" s="18"/>
      <c r="P93" s="3"/>
    </row>
    <row r="94" spans="1:16" ht="45" x14ac:dyDescent="0.25">
      <c r="A94" s="18"/>
      <c r="B94" s="18"/>
      <c r="C94" s="18"/>
      <c r="D94" s="18"/>
      <c r="E94" s="18"/>
      <c r="F94" s="18"/>
      <c r="G94" s="18"/>
      <c r="H94" s="139"/>
      <c r="I94" s="139"/>
      <c r="J94" s="140"/>
      <c r="K94" s="19" t="s">
        <v>82</v>
      </c>
      <c r="L94" s="19" t="s">
        <v>56</v>
      </c>
      <c r="M94" s="19" t="s">
        <v>83</v>
      </c>
      <c r="N94" s="2"/>
      <c r="O94" s="18"/>
      <c r="P94" s="3"/>
    </row>
    <row r="95" spans="1:16" ht="60" x14ac:dyDescent="0.25">
      <c r="A95" s="18"/>
      <c r="B95" s="18"/>
      <c r="C95" s="18"/>
      <c r="D95" s="18"/>
      <c r="E95" s="18"/>
      <c r="F95" s="18"/>
      <c r="G95" s="18"/>
      <c r="H95" s="139"/>
      <c r="I95" s="139"/>
      <c r="J95" s="140"/>
      <c r="K95" s="19" t="s">
        <v>106</v>
      </c>
      <c r="L95" s="19" t="s">
        <v>56</v>
      </c>
      <c r="M95" s="19" t="s">
        <v>107</v>
      </c>
      <c r="N95" s="2"/>
      <c r="O95" s="18"/>
      <c r="P95" s="3"/>
    </row>
    <row r="96" spans="1:16" x14ac:dyDescent="0.25">
      <c r="M96" s="13"/>
    </row>
    <row r="97" spans="11:16" x14ac:dyDescent="0.25">
      <c r="M97" s="13"/>
    </row>
    <row r="98" spans="11:16" x14ac:dyDescent="0.25">
      <c r="M98" s="13"/>
    </row>
    <row r="99" spans="11:16" x14ac:dyDescent="0.25">
      <c r="K99" s="24"/>
      <c r="L99" s="24"/>
      <c r="M99" s="25"/>
      <c r="N99" s="24"/>
      <c r="O99" s="24"/>
      <c r="P99" s="24"/>
    </row>
    <row r="100" spans="11:16" x14ac:dyDescent="0.25">
      <c r="K100" t="s">
        <v>199</v>
      </c>
      <c r="M100" s="13"/>
    </row>
    <row r="101" spans="11:16" x14ac:dyDescent="0.25">
      <c r="K101" t="s">
        <v>200</v>
      </c>
      <c r="M101" s="13"/>
    </row>
    <row r="102" spans="11:16" x14ac:dyDescent="0.25">
      <c r="M102" s="13"/>
    </row>
    <row r="103" spans="11:16" x14ac:dyDescent="0.25">
      <c r="M103" s="13"/>
    </row>
    <row r="104" spans="11:16" x14ac:dyDescent="0.25">
      <c r="M104" s="13"/>
    </row>
  </sheetData>
  <mergeCells count="50">
    <mergeCell ref="H20:H26"/>
    <mergeCell ref="I20:I26"/>
    <mergeCell ref="J20:J26"/>
    <mergeCell ref="K20:K26"/>
    <mergeCell ref="L20:L26"/>
    <mergeCell ref="A1:P1"/>
    <mergeCell ref="J14:J16"/>
    <mergeCell ref="K14:K15"/>
    <mergeCell ref="J18:J19"/>
    <mergeCell ref="K18:K19"/>
    <mergeCell ref="L14:L15"/>
    <mergeCell ref="H27:H38"/>
    <mergeCell ref="K27:K30"/>
    <mergeCell ref="L37:L38"/>
    <mergeCell ref="H39:H62"/>
    <mergeCell ref="K45:K46"/>
    <mergeCell ref="K47:K48"/>
    <mergeCell ref="L47:L48"/>
    <mergeCell ref="K50:K52"/>
    <mergeCell ref="L50:L52"/>
    <mergeCell ref="L53:L54"/>
    <mergeCell ref="K55:K56"/>
    <mergeCell ref="K59:K60"/>
    <mergeCell ref="H63:H76"/>
    <mergeCell ref="I63:I76"/>
    <mergeCell ref="J63:J76"/>
    <mergeCell ref="K63:K72"/>
    <mergeCell ref="L73:L74"/>
    <mergeCell ref="K75:K76"/>
    <mergeCell ref="L75:L76"/>
    <mergeCell ref="L63:L72"/>
    <mergeCell ref="K73:K74"/>
    <mergeCell ref="H77:H82"/>
    <mergeCell ref="I77:I82"/>
    <mergeCell ref="J77:J82"/>
    <mergeCell ref="K77:K78"/>
    <mergeCell ref="L80:L81"/>
    <mergeCell ref="M88:M89"/>
    <mergeCell ref="K90:K91"/>
    <mergeCell ref="L90:L91"/>
    <mergeCell ref="H92:H95"/>
    <mergeCell ref="I92:I95"/>
    <mergeCell ref="J92:J95"/>
    <mergeCell ref="H83:H91"/>
    <mergeCell ref="I83:I91"/>
    <mergeCell ref="J83:J91"/>
    <mergeCell ref="K83:K84"/>
    <mergeCell ref="L83:L84"/>
    <mergeCell ref="K85:K89"/>
    <mergeCell ref="L85:L89"/>
  </mergeCells>
  <pageMargins left="0.7" right="0.7" top="0.75" bottom="0.75" header="0.3" footer="0.3"/>
  <pageSetup scale="35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D62B9-3573-40F8-AE72-3F5A4ACA9C0F}">
  <dimension ref="B1:J376"/>
  <sheetViews>
    <sheetView tabSelected="1" zoomScale="80" zoomScaleNormal="80" workbookViewId="0">
      <selection activeCell="C1" sqref="C1"/>
    </sheetView>
  </sheetViews>
  <sheetFormatPr baseColWidth="10" defaultRowHeight="15" x14ac:dyDescent="0.25"/>
  <cols>
    <col min="1" max="1" width="2.42578125" customWidth="1"/>
    <col min="4" max="4" width="9.42578125" customWidth="1"/>
    <col min="5" max="5" width="25" customWidth="1"/>
    <col min="6" max="6" width="9.28515625" customWidth="1"/>
    <col min="7" max="7" width="34" customWidth="1"/>
    <col min="8" max="8" width="9.42578125" customWidth="1"/>
    <col min="9" max="9" width="30.140625" customWidth="1"/>
    <col min="10" max="10" width="25.28515625" customWidth="1"/>
  </cols>
  <sheetData>
    <row r="1" spans="2:10" ht="15.75" thickBot="1" x14ac:dyDescent="0.3"/>
    <row r="2" spans="2:10" ht="33.75" x14ac:dyDescent="0.25">
      <c r="B2" s="154" t="s">
        <v>0</v>
      </c>
      <c r="C2" s="154"/>
      <c r="D2" s="154"/>
      <c r="E2" s="154"/>
      <c r="F2" s="154"/>
      <c r="G2" s="154"/>
      <c r="H2" s="154"/>
      <c r="I2" s="154"/>
      <c r="J2" s="154"/>
    </row>
    <row r="3" spans="2:10" ht="31.5" x14ac:dyDescent="0.25">
      <c r="B3" s="120" t="s">
        <v>1</v>
      </c>
      <c r="C3" s="149" t="s">
        <v>508</v>
      </c>
      <c r="D3" s="150"/>
      <c r="E3" s="151" t="s">
        <v>2</v>
      </c>
      <c r="F3" s="152"/>
      <c r="G3" s="149" t="s">
        <v>509</v>
      </c>
      <c r="H3" s="150"/>
      <c r="I3" s="151" t="s">
        <v>4</v>
      </c>
      <c r="J3" s="153"/>
    </row>
    <row r="4" spans="2:10" ht="77.25" customHeight="1" x14ac:dyDescent="0.25">
      <c r="B4" s="121" t="s">
        <v>13</v>
      </c>
      <c r="C4" s="155" t="s">
        <v>15</v>
      </c>
      <c r="D4" s="156"/>
      <c r="E4" s="155" t="s">
        <v>14</v>
      </c>
      <c r="F4" s="156"/>
      <c r="G4" s="155" t="s">
        <v>510</v>
      </c>
      <c r="H4" s="156"/>
      <c r="I4" s="155" t="s">
        <v>511</v>
      </c>
      <c r="J4" s="157"/>
    </row>
    <row r="5" spans="2:10" ht="41.25" customHeight="1" x14ac:dyDescent="0.25">
      <c r="B5" s="30" t="s">
        <v>3</v>
      </c>
      <c r="C5" s="31" t="s">
        <v>5</v>
      </c>
      <c r="D5" s="30" t="s">
        <v>3</v>
      </c>
      <c r="E5" s="31" t="s">
        <v>6</v>
      </c>
      <c r="F5" s="30" t="s">
        <v>3</v>
      </c>
      <c r="G5" s="31" t="s">
        <v>9</v>
      </c>
      <c r="H5" s="31" t="s">
        <v>3</v>
      </c>
      <c r="I5" s="31" t="s">
        <v>274</v>
      </c>
      <c r="J5" s="32" t="s">
        <v>275</v>
      </c>
    </row>
    <row r="6" spans="2:10" ht="16.5" customHeight="1" x14ac:dyDescent="0.25">
      <c r="B6" s="189" t="s">
        <v>19</v>
      </c>
      <c r="C6" s="191" t="s">
        <v>511</v>
      </c>
      <c r="D6" s="158" t="s">
        <v>18</v>
      </c>
      <c r="E6" s="158" t="s">
        <v>17</v>
      </c>
      <c r="F6" s="75" t="s">
        <v>228</v>
      </c>
      <c r="G6" s="76" t="s">
        <v>227</v>
      </c>
      <c r="H6" s="114" t="s">
        <v>18</v>
      </c>
      <c r="I6" s="35"/>
      <c r="J6" s="133" t="s">
        <v>487</v>
      </c>
    </row>
    <row r="7" spans="2:10" ht="16.5" customHeight="1" x14ac:dyDescent="0.25">
      <c r="B7" s="189"/>
      <c r="C7" s="189"/>
      <c r="D7" s="159"/>
      <c r="E7" s="159"/>
      <c r="F7" s="75" t="s">
        <v>219</v>
      </c>
      <c r="G7" s="76" t="s">
        <v>220</v>
      </c>
      <c r="H7" s="36" t="s">
        <v>18</v>
      </c>
      <c r="I7" s="76"/>
      <c r="J7" s="133" t="s">
        <v>442</v>
      </c>
    </row>
    <row r="8" spans="2:10" ht="16.5" customHeight="1" x14ac:dyDescent="0.25">
      <c r="B8" s="189"/>
      <c r="C8" s="189"/>
      <c r="D8" s="159"/>
      <c r="E8" s="159"/>
      <c r="F8" s="75" t="s">
        <v>210</v>
      </c>
      <c r="G8" s="76" t="s">
        <v>208</v>
      </c>
      <c r="H8" s="36" t="s">
        <v>18</v>
      </c>
      <c r="I8" s="76"/>
      <c r="J8" s="133" t="s">
        <v>443</v>
      </c>
    </row>
    <row r="9" spans="2:10" ht="20.25" customHeight="1" x14ac:dyDescent="0.25">
      <c r="B9" s="189"/>
      <c r="C9" s="189"/>
      <c r="D9" s="159"/>
      <c r="E9" s="159"/>
      <c r="F9" s="75" t="s">
        <v>217</v>
      </c>
      <c r="G9" s="33" t="s">
        <v>218</v>
      </c>
      <c r="H9" s="34" t="s">
        <v>19</v>
      </c>
      <c r="I9" s="76" t="s">
        <v>301</v>
      </c>
      <c r="J9" s="133" t="s">
        <v>444</v>
      </c>
    </row>
    <row r="10" spans="2:10" ht="16.5" customHeight="1" x14ac:dyDescent="0.25">
      <c r="B10" s="189"/>
      <c r="C10" s="189"/>
      <c r="D10" s="159"/>
      <c r="E10" s="159"/>
      <c r="F10" s="75" t="s">
        <v>271</v>
      </c>
      <c r="G10" s="76" t="s">
        <v>272</v>
      </c>
      <c r="H10" s="36" t="s">
        <v>19</v>
      </c>
      <c r="I10" s="76"/>
      <c r="J10" s="133" t="s">
        <v>445</v>
      </c>
    </row>
    <row r="11" spans="2:10" ht="16.5" customHeight="1" x14ac:dyDescent="0.25">
      <c r="B11" s="189"/>
      <c r="C11" s="189"/>
      <c r="D11" s="160"/>
      <c r="E11" s="160"/>
      <c r="F11" s="75" t="s">
        <v>215</v>
      </c>
      <c r="G11" s="76" t="s">
        <v>216</v>
      </c>
      <c r="H11" s="36" t="s">
        <v>19</v>
      </c>
      <c r="I11" s="35" t="s">
        <v>303</v>
      </c>
      <c r="J11" s="133" t="s">
        <v>446</v>
      </c>
    </row>
    <row r="12" spans="2:10" ht="15.75" x14ac:dyDescent="0.25">
      <c r="B12" s="189"/>
      <c r="C12" s="189"/>
      <c r="D12" s="161" t="s">
        <v>19</v>
      </c>
      <c r="E12" s="161" t="s">
        <v>26</v>
      </c>
      <c r="F12" s="162" t="s">
        <v>221</v>
      </c>
      <c r="G12" s="163" t="s">
        <v>222</v>
      </c>
      <c r="H12" s="110" t="s">
        <v>19</v>
      </c>
      <c r="I12" s="111" t="s">
        <v>28</v>
      </c>
      <c r="J12" s="112" t="s">
        <v>452</v>
      </c>
    </row>
    <row r="13" spans="2:10" ht="15.75" x14ac:dyDescent="0.25">
      <c r="B13" s="189"/>
      <c r="C13" s="189"/>
      <c r="D13" s="161"/>
      <c r="E13" s="161"/>
      <c r="F13" s="162"/>
      <c r="G13" s="163"/>
      <c r="H13" s="110" t="s">
        <v>201</v>
      </c>
      <c r="I13" s="111" t="s">
        <v>392</v>
      </c>
      <c r="J13" s="112" t="s">
        <v>453</v>
      </c>
    </row>
    <row r="14" spans="2:10" ht="15.75" x14ac:dyDescent="0.25">
      <c r="B14" s="189"/>
      <c r="C14" s="189"/>
      <c r="D14" s="161"/>
      <c r="E14" s="161"/>
      <c r="F14" s="162"/>
      <c r="G14" s="163"/>
      <c r="H14" s="110" t="s">
        <v>202</v>
      </c>
      <c r="I14" s="111" t="s">
        <v>304</v>
      </c>
      <c r="J14" s="112" t="s">
        <v>454</v>
      </c>
    </row>
    <row r="15" spans="2:10" ht="15.75" x14ac:dyDescent="0.25">
      <c r="B15" s="189"/>
      <c r="C15" s="189"/>
      <c r="D15" s="161"/>
      <c r="E15" s="161"/>
      <c r="F15" s="162"/>
      <c r="G15" s="163"/>
      <c r="H15" s="110" t="s">
        <v>203</v>
      </c>
      <c r="I15" s="111" t="s">
        <v>305</v>
      </c>
      <c r="J15" s="112" t="s">
        <v>455</v>
      </c>
    </row>
    <row r="16" spans="2:10" ht="15.75" x14ac:dyDescent="0.25">
      <c r="B16" s="189"/>
      <c r="C16" s="189"/>
      <c r="D16" s="161"/>
      <c r="E16" s="161"/>
      <c r="F16" s="162"/>
      <c r="G16" s="163"/>
      <c r="H16" s="110" t="s">
        <v>204</v>
      </c>
      <c r="I16" s="111" t="s">
        <v>31</v>
      </c>
      <c r="J16" s="112" t="s">
        <v>456</v>
      </c>
    </row>
    <row r="17" spans="2:10" ht="15.75" x14ac:dyDescent="0.25">
      <c r="B17" s="189"/>
      <c r="C17" s="189"/>
      <c r="D17" s="161"/>
      <c r="E17" s="161"/>
      <c r="F17" s="162"/>
      <c r="G17" s="163"/>
      <c r="H17" s="110" t="s">
        <v>205</v>
      </c>
      <c r="I17" s="126" t="s">
        <v>195</v>
      </c>
      <c r="J17" s="112" t="s">
        <v>457</v>
      </c>
    </row>
    <row r="18" spans="2:10" ht="15.75" x14ac:dyDescent="0.25">
      <c r="B18" s="189"/>
      <c r="C18" s="189"/>
      <c r="D18" s="161"/>
      <c r="E18" s="161"/>
      <c r="F18" s="162"/>
      <c r="G18" s="163"/>
      <c r="H18" s="110" t="s">
        <v>206</v>
      </c>
      <c r="I18" s="111" t="s">
        <v>306</v>
      </c>
      <c r="J18" s="112" t="s">
        <v>458</v>
      </c>
    </row>
    <row r="19" spans="2:10" ht="15.75" x14ac:dyDescent="0.25">
      <c r="B19" s="189"/>
      <c r="C19" s="189"/>
      <c r="D19" s="161"/>
      <c r="E19" s="161"/>
      <c r="F19" s="125" t="s">
        <v>271</v>
      </c>
      <c r="G19" s="126" t="s">
        <v>272</v>
      </c>
      <c r="H19" s="110" t="s">
        <v>19</v>
      </c>
      <c r="I19" s="111"/>
      <c r="J19" s="112" t="s">
        <v>401</v>
      </c>
    </row>
    <row r="20" spans="2:10" ht="31.5" x14ac:dyDescent="0.25">
      <c r="B20" s="189"/>
      <c r="C20" s="189"/>
      <c r="D20" s="164" t="s">
        <v>204</v>
      </c>
      <c r="E20" s="164" t="s">
        <v>91</v>
      </c>
      <c r="F20" s="129" t="s">
        <v>261</v>
      </c>
      <c r="G20" s="122" t="s">
        <v>269</v>
      </c>
      <c r="H20" s="108" t="s">
        <v>19</v>
      </c>
      <c r="I20" s="122" t="s">
        <v>149</v>
      </c>
      <c r="J20" s="109" t="s">
        <v>499</v>
      </c>
    </row>
    <row r="21" spans="2:10" ht="15.75" x14ac:dyDescent="0.25">
      <c r="B21" s="189"/>
      <c r="C21" s="189"/>
      <c r="D21" s="164"/>
      <c r="E21" s="164"/>
      <c r="F21" s="129" t="s">
        <v>219</v>
      </c>
      <c r="G21" s="122" t="s">
        <v>220</v>
      </c>
      <c r="H21" s="108" t="s">
        <v>18</v>
      </c>
      <c r="I21" s="122"/>
      <c r="J21" s="109" t="s">
        <v>500</v>
      </c>
    </row>
    <row r="22" spans="2:10" ht="15.75" x14ac:dyDescent="0.25">
      <c r="B22" s="189"/>
      <c r="C22" s="189"/>
      <c r="D22" s="164"/>
      <c r="E22" s="164"/>
      <c r="F22" s="129" t="s">
        <v>264</v>
      </c>
      <c r="G22" s="122" t="s">
        <v>270</v>
      </c>
      <c r="H22" s="108" t="s">
        <v>19</v>
      </c>
      <c r="I22" s="122" t="s">
        <v>331</v>
      </c>
      <c r="J22" s="109" t="s">
        <v>501</v>
      </c>
    </row>
    <row r="23" spans="2:10" ht="31.5" x14ac:dyDescent="0.25">
      <c r="B23" s="189"/>
      <c r="C23" s="189"/>
      <c r="D23" s="164"/>
      <c r="E23" s="164"/>
      <c r="F23" s="129" t="s">
        <v>263</v>
      </c>
      <c r="G23" s="122" t="s">
        <v>262</v>
      </c>
      <c r="H23" s="108" t="s">
        <v>19</v>
      </c>
      <c r="I23" s="122" t="s">
        <v>405</v>
      </c>
      <c r="J23" s="109" t="s">
        <v>502</v>
      </c>
    </row>
    <row r="24" spans="2:10" ht="31.5" x14ac:dyDescent="0.25">
      <c r="B24" s="189"/>
      <c r="C24" s="189"/>
      <c r="D24" s="164"/>
      <c r="E24" s="164"/>
      <c r="F24" s="129" t="s">
        <v>217</v>
      </c>
      <c r="G24" s="122" t="s">
        <v>218</v>
      </c>
      <c r="H24" s="108" t="s">
        <v>19</v>
      </c>
      <c r="I24" s="122" t="s">
        <v>333</v>
      </c>
      <c r="J24" s="109" t="s">
        <v>503</v>
      </c>
    </row>
    <row r="25" spans="2:10" ht="15.75" x14ac:dyDescent="0.25">
      <c r="B25" s="189"/>
      <c r="C25" s="189"/>
      <c r="D25" s="164"/>
      <c r="E25" s="164"/>
      <c r="F25" s="165" t="s">
        <v>265</v>
      </c>
      <c r="G25" s="166" t="s">
        <v>266</v>
      </c>
      <c r="H25" s="108" t="s">
        <v>19</v>
      </c>
      <c r="I25" s="122" t="s">
        <v>393</v>
      </c>
      <c r="J25" s="109" t="s">
        <v>504</v>
      </c>
    </row>
    <row r="26" spans="2:10" ht="31.5" x14ac:dyDescent="0.25">
      <c r="B26" s="189"/>
      <c r="C26" s="189"/>
      <c r="D26" s="164"/>
      <c r="E26" s="164"/>
      <c r="F26" s="165"/>
      <c r="G26" s="166"/>
      <c r="H26" s="108" t="s">
        <v>201</v>
      </c>
      <c r="I26" s="122" t="s">
        <v>335</v>
      </c>
      <c r="J26" s="109" t="s">
        <v>505</v>
      </c>
    </row>
    <row r="27" spans="2:10" ht="15.75" x14ac:dyDescent="0.25">
      <c r="B27" s="189"/>
      <c r="C27" s="189"/>
      <c r="D27" s="164"/>
      <c r="E27" s="164"/>
      <c r="F27" s="129" t="s">
        <v>271</v>
      </c>
      <c r="G27" s="122" t="s">
        <v>272</v>
      </c>
      <c r="H27" s="108" t="s">
        <v>19</v>
      </c>
      <c r="I27" s="122"/>
      <c r="J27" s="109" t="s">
        <v>423</v>
      </c>
    </row>
    <row r="28" spans="2:10" ht="15.75" x14ac:dyDescent="0.25">
      <c r="B28" s="189"/>
      <c r="C28" s="189"/>
      <c r="D28" s="167" t="s">
        <v>402</v>
      </c>
      <c r="E28" s="169" t="s">
        <v>418</v>
      </c>
      <c r="F28" s="127" t="s">
        <v>228</v>
      </c>
      <c r="G28" s="128" t="s">
        <v>227</v>
      </c>
      <c r="H28" s="89" t="s">
        <v>18</v>
      </c>
      <c r="I28" s="90"/>
      <c r="J28" s="91" t="s">
        <v>431</v>
      </c>
    </row>
    <row r="29" spans="2:10" ht="15.75" x14ac:dyDescent="0.25">
      <c r="B29" s="189"/>
      <c r="C29" s="189"/>
      <c r="D29" s="167"/>
      <c r="E29" s="170"/>
      <c r="F29" s="127" t="s">
        <v>234</v>
      </c>
      <c r="G29" s="128" t="s">
        <v>233</v>
      </c>
      <c r="H29" s="89" t="s">
        <v>18</v>
      </c>
      <c r="I29" s="92"/>
      <c r="J29" s="91" t="s">
        <v>432</v>
      </c>
    </row>
    <row r="30" spans="2:10" ht="15.75" x14ac:dyDescent="0.25">
      <c r="B30" s="189"/>
      <c r="C30" s="189"/>
      <c r="D30" s="167"/>
      <c r="E30" s="170"/>
      <c r="F30" s="127" t="s">
        <v>214</v>
      </c>
      <c r="G30" s="128" t="s">
        <v>213</v>
      </c>
      <c r="H30" s="89" t="s">
        <v>19</v>
      </c>
      <c r="I30" s="128" t="s">
        <v>213</v>
      </c>
      <c r="J30" s="91" t="s">
        <v>433</v>
      </c>
    </row>
    <row r="31" spans="2:10" ht="15.75" x14ac:dyDescent="0.25">
      <c r="B31" s="189"/>
      <c r="C31" s="189"/>
      <c r="D31" s="167"/>
      <c r="E31" s="170"/>
      <c r="F31" s="127" t="s">
        <v>219</v>
      </c>
      <c r="G31" s="128" t="s">
        <v>220</v>
      </c>
      <c r="H31" s="89" t="s">
        <v>18</v>
      </c>
      <c r="I31" s="92"/>
      <c r="J31" s="91" t="s">
        <v>421</v>
      </c>
    </row>
    <row r="32" spans="2:10" ht="31.5" x14ac:dyDescent="0.25">
      <c r="B32" s="189"/>
      <c r="C32" s="189"/>
      <c r="D32" s="167"/>
      <c r="E32" s="170"/>
      <c r="F32" s="127" t="s">
        <v>210</v>
      </c>
      <c r="G32" s="128" t="s">
        <v>208</v>
      </c>
      <c r="H32" s="89" t="s">
        <v>19</v>
      </c>
      <c r="I32" s="90" t="s">
        <v>308</v>
      </c>
      <c r="J32" s="91" t="s">
        <v>434</v>
      </c>
    </row>
    <row r="33" spans="2:10" ht="47.25" x14ac:dyDescent="0.25">
      <c r="B33" s="189"/>
      <c r="C33" s="189"/>
      <c r="D33" s="167"/>
      <c r="E33" s="170"/>
      <c r="F33" s="127" t="s">
        <v>225</v>
      </c>
      <c r="G33" s="128" t="s">
        <v>226</v>
      </c>
      <c r="H33" s="89" t="s">
        <v>19</v>
      </c>
      <c r="I33" s="90" t="s">
        <v>191</v>
      </c>
      <c r="J33" s="91" t="s">
        <v>435</v>
      </c>
    </row>
    <row r="34" spans="2:10" ht="31.5" x14ac:dyDescent="0.25">
      <c r="B34" s="189"/>
      <c r="C34" s="189"/>
      <c r="D34" s="167"/>
      <c r="E34" s="170"/>
      <c r="F34" s="172" t="s">
        <v>236</v>
      </c>
      <c r="G34" s="173" t="s">
        <v>235</v>
      </c>
      <c r="H34" s="89" t="s">
        <v>19</v>
      </c>
      <c r="I34" s="93" t="s">
        <v>309</v>
      </c>
      <c r="J34" s="91" t="s">
        <v>436</v>
      </c>
    </row>
    <row r="35" spans="2:10" ht="31.5" x14ac:dyDescent="0.25">
      <c r="B35" s="189"/>
      <c r="C35" s="189"/>
      <c r="D35" s="167"/>
      <c r="E35" s="170"/>
      <c r="F35" s="172"/>
      <c r="G35" s="173"/>
      <c r="H35" s="89" t="s">
        <v>201</v>
      </c>
      <c r="I35" s="93" t="s">
        <v>169</v>
      </c>
      <c r="J35" s="91" t="s">
        <v>437</v>
      </c>
    </row>
    <row r="36" spans="2:10" ht="15.75" x14ac:dyDescent="0.25">
      <c r="B36" s="189"/>
      <c r="C36" s="189"/>
      <c r="D36" s="167"/>
      <c r="E36" s="170"/>
      <c r="F36" s="127" t="s">
        <v>224</v>
      </c>
      <c r="G36" s="128" t="s">
        <v>223</v>
      </c>
      <c r="H36" s="89" t="s">
        <v>19</v>
      </c>
      <c r="I36" s="128" t="s">
        <v>310</v>
      </c>
      <c r="J36" s="91" t="s">
        <v>438</v>
      </c>
    </row>
    <row r="37" spans="2:10" ht="15.75" x14ac:dyDescent="0.25">
      <c r="B37" s="189"/>
      <c r="C37" s="189"/>
      <c r="D37" s="167"/>
      <c r="E37" s="170"/>
      <c r="F37" s="127" t="s">
        <v>271</v>
      </c>
      <c r="G37" s="128" t="s">
        <v>272</v>
      </c>
      <c r="H37" s="89" t="s">
        <v>19</v>
      </c>
      <c r="I37" s="128"/>
      <c r="J37" s="91" t="s">
        <v>422</v>
      </c>
    </row>
    <row r="38" spans="2:10" ht="15.75" x14ac:dyDescent="0.25">
      <c r="B38" s="189"/>
      <c r="C38" s="189"/>
      <c r="D38" s="167"/>
      <c r="E38" s="170"/>
      <c r="F38" s="127" t="s">
        <v>230</v>
      </c>
      <c r="G38" s="128" t="s">
        <v>229</v>
      </c>
      <c r="H38" s="89" t="s">
        <v>19</v>
      </c>
      <c r="I38" s="128" t="s">
        <v>65</v>
      </c>
      <c r="J38" s="91" t="s">
        <v>439</v>
      </c>
    </row>
    <row r="39" spans="2:10" ht="15.75" x14ac:dyDescent="0.25">
      <c r="B39" s="189"/>
      <c r="C39" s="189"/>
      <c r="D39" s="167"/>
      <c r="E39" s="170"/>
      <c r="F39" s="127" t="s">
        <v>215</v>
      </c>
      <c r="G39" s="128" t="s">
        <v>532</v>
      </c>
      <c r="H39" s="89" t="s">
        <v>18</v>
      </c>
      <c r="I39" s="90"/>
      <c r="J39" s="91" t="s">
        <v>440</v>
      </c>
    </row>
    <row r="40" spans="2:10" ht="31.5" x14ac:dyDescent="0.25">
      <c r="B40" s="189"/>
      <c r="C40" s="189"/>
      <c r="D40" s="168"/>
      <c r="E40" s="171"/>
      <c r="F40" s="127" t="s">
        <v>231</v>
      </c>
      <c r="G40" s="128" t="s">
        <v>352</v>
      </c>
      <c r="H40" s="89" t="s">
        <v>19</v>
      </c>
      <c r="I40" s="90" t="s">
        <v>152</v>
      </c>
      <c r="J40" s="91" t="s">
        <v>441</v>
      </c>
    </row>
    <row r="41" spans="2:10" ht="15.75" x14ac:dyDescent="0.25">
      <c r="B41" s="189"/>
      <c r="C41" s="189"/>
      <c r="D41" s="94" t="s">
        <v>403</v>
      </c>
      <c r="E41" s="94" t="s">
        <v>415</v>
      </c>
      <c r="F41" s="95" t="s">
        <v>271</v>
      </c>
      <c r="G41" s="96" t="s">
        <v>272</v>
      </c>
      <c r="H41" s="97" t="s">
        <v>19</v>
      </c>
      <c r="I41" s="98"/>
      <c r="J41" s="99" t="s">
        <v>424</v>
      </c>
    </row>
    <row r="42" spans="2:10" ht="15.75" x14ac:dyDescent="0.25">
      <c r="B42" s="189"/>
      <c r="C42" s="189"/>
      <c r="D42" s="174" t="s">
        <v>427</v>
      </c>
      <c r="E42" s="174" t="s">
        <v>416</v>
      </c>
      <c r="F42" s="78" t="s">
        <v>212</v>
      </c>
      <c r="G42" s="100" t="s">
        <v>211</v>
      </c>
      <c r="H42" s="101" t="s">
        <v>19</v>
      </c>
      <c r="I42" s="77" t="s">
        <v>307</v>
      </c>
      <c r="J42" s="41" t="s">
        <v>447</v>
      </c>
    </row>
    <row r="43" spans="2:10" ht="15.75" x14ac:dyDescent="0.25">
      <c r="B43" s="189"/>
      <c r="C43" s="189"/>
      <c r="D43" s="175"/>
      <c r="E43" s="175"/>
      <c r="F43" s="177" t="s">
        <v>214</v>
      </c>
      <c r="G43" s="179" t="s">
        <v>213</v>
      </c>
      <c r="H43" s="101" t="s">
        <v>19</v>
      </c>
      <c r="I43" s="102" t="s">
        <v>391</v>
      </c>
      <c r="J43" s="41" t="s">
        <v>448</v>
      </c>
    </row>
    <row r="44" spans="2:10" ht="15.75" x14ac:dyDescent="0.25">
      <c r="B44" s="189"/>
      <c r="C44" s="189"/>
      <c r="D44" s="175"/>
      <c r="E44" s="175"/>
      <c r="F44" s="178"/>
      <c r="G44" s="180"/>
      <c r="H44" s="101" t="s">
        <v>201</v>
      </c>
      <c r="I44" s="102" t="s">
        <v>300</v>
      </c>
      <c r="J44" s="41" t="s">
        <v>449</v>
      </c>
    </row>
    <row r="45" spans="2:10" ht="15.75" x14ac:dyDescent="0.25">
      <c r="B45" s="189"/>
      <c r="C45" s="189"/>
      <c r="D45" s="175"/>
      <c r="E45" s="175"/>
      <c r="F45" s="78" t="s">
        <v>232</v>
      </c>
      <c r="G45" s="77" t="s">
        <v>35</v>
      </c>
      <c r="H45" s="40" t="s">
        <v>19</v>
      </c>
      <c r="I45" s="103" t="s">
        <v>307</v>
      </c>
      <c r="J45" s="41" t="s">
        <v>450</v>
      </c>
    </row>
    <row r="46" spans="2:10" ht="15.75" x14ac:dyDescent="0.25">
      <c r="B46" s="189"/>
      <c r="C46" s="189"/>
      <c r="D46" s="176"/>
      <c r="E46" s="176"/>
      <c r="F46" s="78" t="s">
        <v>271</v>
      </c>
      <c r="G46" s="77" t="s">
        <v>272</v>
      </c>
      <c r="H46" s="40" t="s">
        <v>19</v>
      </c>
      <c r="I46" s="103"/>
      <c r="J46" s="41" t="s">
        <v>451</v>
      </c>
    </row>
    <row r="47" spans="2:10" ht="31.5" x14ac:dyDescent="0.25">
      <c r="B47" s="189"/>
      <c r="C47" s="189"/>
      <c r="D47" s="113" t="s">
        <v>428</v>
      </c>
      <c r="E47" s="113" t="s">
        <v>417</v>
      </c>
      <c r="F47" s="84" t="s">
        <v>271</v>
      </c>
      <c r="G47" s="85" t="s">
        <v>272</v>
      </c>
      <c r="H47" s="86" t="s">
        <v>19</v>
      </c>
      <c r="I47" s="88"/>
      <c r="J47" s="87" t="s">
        <v>459</v>
      </c>
    </row>
    <row r="48" spans="2:10" ht="15.75" x14ac:dyDescent="0.25">
      <c r="B48" s="189"/>
      <c r="C48" s="189"/>
      <c r="D48" s="203" t="s">
        <v>429</v>
      </c>
      <c r="E48" s="203" t="s">
        <v>419</v>
      </c>
      <c r="F48" s="124" t="s">
        <v>243</v>
      </c>
      <c r="G48" s="123" t="s">
        <v>242</v>
      </c>
      <c r="H48" s="37" t="s">
        <v>19</v>
      </c>
      <c r="I48" s="123" t="s">
        <v>54</v>
      </c>
      <c r="J48" s="38" t="s">
        <v>460</v>
      </c>
    </row>
    <row r="49" spans="2:10" ht="47.25" x14ac:dyDescent="0.25">
      <c r="B49" s="189"/>
      <c r="C49" s="189"/>
      <c r="D49" s="204"/>
      <c r="E49" s="204"/>
      <c r="F49" s="124" t="s">
        <v>232</v>
      </c>
      <c r="G49" s="123" t="s">
        <v>35</v>
      </c>
      <c r="H49" s="37" t="s">
        <v>19</v>
      </c>
      <c r="I49" s="123" t="s">
        <v>311</v>
      </c>
      <c r="J49" s="38" t="s">
        <v>461</v>
      </c>
    </row>
    <row r="50" spans="2:10" ht="15.75" x14ac:dyDescent="0.25">
      <c r="B50" s="189"/>
      <c r="C50" s="189"/>
      <c r="D50" s="204"/>
      <c r="E50" s="204"/>
      <c r="F50" s="181" t="s">
        <v>245</v>
      </c>
      <c r="G50" s="182" t="s">
        <v>244</v>
      </c>
      <c r="H50" s="37" t="s">
        <v>19</v>
      </c>
      <c r="I50" s="123" t="s">
        <v>177</v>
      </c>
      <c r="J50" s="38" t="s">
        <v>462</v>
      </c>
    </row>
    <row r="51" spans="2:10" ht="15.75" x14ac:dyDescent="0.25">
      <c r="B51" s="189"/>
      <c r="C51" s="189"/>
      <c r="D51" s="204"/>
      <c r="E51" s="204"/>
      <c r="F51" s="181"/>
      <c r="G51" s="182"/>
      <c r="H51" s="37" t="s">
        <v>201</v>
      </c>
      <c r="I51" s="123" t="s">
        <v>312</v>
      </c>
      <c r="J51" s="38" t="s">
        <v>463</v>
      </c>
    </row>
    <row r="52" spans="2:10" ht="15.75" x14ac:dyDescent="0.25">
      <c r="B52" s="189"/>
      <c r="C52" s="189"/>
      <c r="D52" s="204"/>
      <c r="E52" s="204"/>
      <c r="F52" s="124" t="s">
        <v>219</v>
      </c>
      <c r="G52" s="123" t="s">
        <v>220</v>
      </c>
      <c r="H52" s="37" t="s">
        <v>18</v>
      </c>
      <c r="I52" s="123"/>
      <c r="J52" s="38" t="s">
        <v>464</v>
      </c>
    </row>
    <row r="53" spans="2:10" ht="15.75" x14ac:dyDescent="0.25">
      <c r="B53" s="189"/>
      <c r="C53" s="189"/>
      <c r="D53" s="204"/>
      <c r="E53" s="204"/>
      <c r="F53" s="181" t="s">
        <v>256</v>
      </c>
      <c r="G53" s="182" t="s">
        <v>255</v>
      </c>
      <c r="H53" s="37" t="s">
        <v>19</v>
      </c>
      <c r="I53" s="39" t="s">
        <v>313</v>
      </c>
      <c r="J53" s="38" t="s">
        <v>465</v>
      </c>
    </row>
    <row r="54" spans="2:10" ht="15.75" x14ac:dyDescent="0.25">
      <c r="B54" s="189"/>
      <c r="C54" s="189"/>
      <c r="D54" s="204"/>
      <c r="E54" s="204"/>
      <c r="F54" s="181"/>
      <c r="G54" s="182"/>
      <c r="H54" s="37" t="s">
        <v>201</v>
      </c>
      <c r="I54" s="39" t="s">
        <v>314</v>
      </c>
      <c r="J54" s="38" t="s">
        <v>466</v>
      </c>
    </row>
    <row r="55" spans="2:10" ht="15.75" x14ac:dyDescent="0.25">
      <c r="B55" s="189"/>
      <c r="C55" s="189"/>
      <c r="D55" s="204"/>
      <c r="E55" s="204"/>
      <c r="F55" s="181"/>
      <c r="G55" s="182"/>
      <c r="H55" s="37" t="s">
        <v>202</v>
      </c>
      <c r="I55" s="123" t="s">
        <v>155</v>
      </c>
      <c r="J55" s="38" t="s">
        <v>467</v>
      </c>
    </row>
    <row r="56" spans="2:10" ht="31.5" x14ac:dyDescent="0.25">
      <c r="B56" s="189"/>
      <c r="C56" s="189"/>
      <c r="D56" s="204"/>
      <c r="E56" s="204"/>
      <c r="F56" s="183" t="s">
        <v>260</v>
      </c>
      <c r="G56" s="185" t="s">
        <v>259</v>
      </c>
      <c r="H56" s="37" t="s">
        <v>19</v>
      </c>
      <c r="I56" s="123" t="s">
        <v>533</v>
      </c>
      <c r="J56" s="38" t="s">
        <v>468</v>
      </c>
    </row>
    <row r="57" spans="2:10" ht="15.75" x14ac:dyDescent="0.25">
      <c r="B57" s="189"/>
      <c r="C57" s="189"/>
      <c r="D57" s="204"/>
      <c r="E57" s="204"/>
      <c r="F57" s="184"/>
      <c r="G57" s="186"/>
      <c r="H57" s="115" t="s">
        <v>201</v>
      </c>
      <c r="I57" s="123" t="s">
        <v>344</v>
      </c>
      <c r="J57" s="38" t="s">
        <v>469</v>
      </c>
    </row>
    <row r="58" spans="2:10" ht="15.75" x14ac:dyDescent="0.25">
      <c r="B58" s="189"/>
      <c r="C58" s="189"/>
      <c r="D58" s="204"/>
      <c r="E58" s="204"/>
      <c r="F58" s="124" t="s">
        <v>240</v>
      </c>
      <c r="G58" s="123" t="s">
        <v>239</v>
      </c>
      <c r="H58" s="37" t="s">
        <v>19</v>
      </c>
      <c r="I58" s="123" t="s">
        <v>315</v>
      </c>
      <c r="J58" s="38" t="s">
        <v>470</v>
      </c>
    </row>
    <row r="59" spans="2:10" ht="15.75" x14ac:dyDescent="0.25">
      <c r="B59" s="189"/>
      <c r="C59" s="189"/>
      <c r="D59" s="204"/>
      <c r="E59" s="204"/>
      <c r="F59" s="124" t="s">
        <v>254</v>
      </c>
      <c r="G59" s="123" t="s">
        <v>253</v>
      </c>
      <c r="H59" s="37" t="s">
        <v>18</v>
      </c>
      <c r="I59" s="123"/>
      <c r="J59" s="38" t="s">
        <v>471</v>
      </c>
    </row>
    <row r="60" spans="2:10" ht="15.75" x14ac:dyDescent="0.25">
      <c r="B60" s="189"/>
      <c r="C60" s="189"/>
      <c r="D60" s="204"/>
      <c r="E60" s="204"/>
      <c r="F60" s="124" t="s">
        <v>252</v>
      </c>
      <c r="G60" s="123" t="s">
        <v>251</v>
      </c>
      <c r="H60" s="37" t="s">
        <v>18</v>
      </c>
      <c r="I60" s="123"/>
      <c r="J60" s="38" t="s">
        <v>472</v>
      </c>
    </row>
    <row r="61" spans="2:10" ht="31.5" x14ac:dyDescent="0.25">
      <c r="B61" s="189"/>
      <c r="C61" s="189"/>
      <c r="D61" s="204"/>
      <c r="E61" s="204"/>
      <c r="F61" s="183" t="s">
        <v>247</v>
      </c>
      <c r="G61" s="185" t="s">
        <v>248</v>
      </c>
      <c r="H61" s="37" t="s">
        <v>19</v>
      </c>
      <c r="I61" s="123" t="s">
        <v>316</v>
      </c>
      <c r="J61" s="38" t="s">
        <v>473</v>
      </c>
    </row>
    <row r="62" spans="2:10" ht="31.5" x14ac:dyDescent="0.25">
      <c r="B62" s="189"/>
      <c r="C62" s="189"/>
      <c r="D62" s="204"/>
      <c r="E62" s="204"/>
      <c r="F62" s="187"/>
      <c r="G62" s="188"/>
      <c r="H62" s="37" t="s">
        <v>201</v>
      </c>
      <c r="I62" s="123" t="s">
        <v>353</v>
      </c>
      <c r="J62" s="38" t="s">
        <v>474</v>
      </c>
    </row>
    <row r="63" spans="2:10" ht="15.75" x14ac:dyDescent="0.25">
      <c r="B63" s="189"/>
      <c r="C63" s="189"/>
      <c r="D63" s="204"/>
      <c r="E63" s="204"/>
      <c r="F63" s="187"/>
      <c r="G63" s="188"/>
      <c r="H63" s="37" t="s">
        <v>202</v>
      </c>
      <c r="I63" s="123" t="s">
        <v>176</v>
      </c>
      <c r="J63" s="38" t="s">
        <v>475</v>
      </c>
    </row>
    <row r="64" spans="2:10" ht="15.75" x14ac:dyDescent="0.25">
      <c r="B64" s="189"/>
      <c r="C64" s="189"/>
      <c r="D64" s="204"/>
      <c r="E64" s="204"/>
      <c r="F64" s="187"/>
      <c r="G64" s="188"/>
      <c r="H64" s="115" t="s">
        <v>203</v>
      </c>
      <c r="I64" s="123" t="s">
        <v>345</v>
      </c>
      <c r="J64" s="38" t="s">
        <v>476</v>
      </c>
    </row>
    <row r="65" spans="2:10" ht="15.75" x14ac:dyDescent="0.25">
      <c r="B65" s="189"/>
      <c r="C65" s="189"/>
      <c r="D65" s="204"/>
      <c r="E65" s="204"/>
      <c r="F65" s="184"/>
      <c r="G65" s="186"/>
      <c r="H65" s="115" t="s">
        <v>204</v>
      </c>
      <c r="I65" s="123" t="s">
        <v>346</v>
      </c>
      <c r="J65" s="38" t="s">
        <v>512</v>
      </c>
    </row>
    <row r="66" spans="2:10" ht="31.5" x14ac:dyDescent="0.25">
      <c r="B66" s="189"/>
      <c r="C66" s="189"/>
      <c r="D66" s="204"/>
      <c r="E66" s="204"/>
      <c r="F66" s="124" t="s">
        <v>258</v>
      </c>
      <c r="G66" s="123" t="s">
        <v>257</v>
      </c>
      <c r="H66" s="37" t="s">
        <v>19</v>
      </c>
      <c r="I66" s="39" t="s">
        <v>317</v>
      </c>
      <c r="J66" s="38" t="s">
        <v>477</v>
      </c>
    </row>
    <row r="67" spans="2:10" ht="31.5" x14ac:dyDescent="0.25">
      <c r="B67" s="189"/>
      <c r="C67" s="189"/>
      <c r="D67" s="204"/>
      <c r="E67" s="204"/>
      <c r="F67" s="124" t="s">
        <v>246</v>
      </c>
      <c r="G67" s="123" t="s">
        <v>250</v>
      </c>
      <c r="H67" s="37" t="s">
        <v>19</v>
      </c>
      <c r="I67" s="123" t="s">
        <v>179</v>
      </c>
      <c r="J67" s="38" t="s">
        <v>478</v>
      </c>
    </row>
    <row r="68" spans="2:10" ht="15.75" x14ac:dyDescent="0.25">
      <c r="B68" s="189"/>
      <c r="C68" s="189"/>
      <c r="D68" s="204"/>
      <c r="E68" s="204"/>
      <c r="F68" s="124" t="s">
        <v>217</v>
      </c>
      <c r="G68" s="123" t="s">
        <v>218</v>
      </c>
      <c r="H68" s="37" t="s">
        <v>18</v>
      </c>
      <c r="I68" s="123"/>
      <c r="J68" s="38" t="s">
        <v>479</v>
      </c>
    </row>
    <row r="69" spans="2:10" ht="15.75" x14ac:dyDescent="0.25">
      <c r="B69" s="189"/>
      <c r="C69" s="189"/>
      <c r="D69" s="204"/>
      <c r="E69" s="204"/>
      <c r="F69" s="181" t="s">
        <v>237</v>
      </c>
      <c r="G69" s="182" t="s">
        <v>238</v>
      </c>
      <c r="H69" s="37" t="s">
        <v>19</v>
      </c>
      <c r="I69" s="123" t="s">
        <v>318</v>
      </c>
      <c r="J69" s="38" t="s">
        <v>480</v>
      </c>
    </row>
    <row r="70" spans="2:10" ht="31.5" x14ac:dyDescent="0.25">
      <c r="B70" s="189"/>
      <c r="C70" s="189"/>
      <c r="D70" s="204"/>
      <c r="E70" s="204"/>
      <c r="F70" s="181"/>
      <c r="G70" s="182"/>
      <c r="H70" s="37" t="s">
        <v>201</v>
      </c>
      <c r="I70" s="123" t="s">
        <v>319</v>
      </c>
      <c r="J70" s="38" t="s">
        <v>481</v>
      </c>
    </row>
    <row r="71" spans="2:10" ht="15.75" x14ac:dyDescent="0.25">
      <c r="B71" s="189"/>
      <c r="C71" s="189"/>
      <c r="D71" s="204"/>
      <c r="E71" s="204"/>
      <c r="F71" s="181"/>
      <c r="G71" s="182"/>
      <c r="H71" s="37" t="s">
        <v>202</v>
      </c>
      <c r="I71" s="123" t="s">
        <v>320</v>
      </c>
      <c r="J71" s="38" t="s">
        <v>482</v>
      </c>
    </row>
    <row r="72" spans="2:10" ht="15.75" x14ac:dyDescent="0.25">
      <c r="B72" s="189"/>
      <c r="C72" s="189"/>
      <c r="D72" s="204"/>
      <c r="E72" s="204"/>
      <c r="F72" s="181"/>
      <c r="G72" s="182"/>
      <c r="H72" s="37" t="s">
        <v>203</v>
      </c>
      <c r="I72" s="123" t="s">
        <v>153</v>
      </c>
      <c r="J72" s="38" t="s">
        <v>483</v>
      </c>
    </row>
    <row r="73" spans="2:10" ht="15.75" x14ac:dyDescent="0.25">
      <c r="B73" s="189"/>
      <c r="C73" s="189"/>
      <c r="D73" s="204"/>
      <c r="E73" s="204"/>
      <c r="F73" s="124" t="s">
        <v>267</v>
      </c>
      <c r="G73" s="123" t="s">
        <v>347</v>
      </c>
      <c r="H73" s="37" t="s">
        <v>19</v>
      </c>
      <c r="I73" s="123" t="s">
        <v>395</v>
      </c>
      <c r="J73" s="38" t="s">
        <v>484</v>
      </c>
    </row>
    <row r="74" spans="2:10" ht="15.75" x14ac:dyDescent="0.25">
      <c r="B74" s="189"/>
      <c r="C74" s="189"/>
      <c r="D74" s="204"/>
      <c r="E74" s="204"/>
      <c r="F74" s="124" t="s">
        <v>241</v>
      </c>
      <c r="G74" s="123" t="s">
        <v>268</v>
      </c>
      <c r="H74" s="37" t="s">
        <v>19</v>
      </c>
      <c r="I74" s="123" t="s">
        <v>189</v>
      </c>
      <c r="J74" s="38" t="s">
        <v>485</v>
      </c>
    </row>
    <row r="75" spans="2:10" ht="15.75" x14ac:dyDescent="0.25">
      <c r="B75" s="189"/>
      <c r="C75" s="189"/>
      <c r="D75" s="204"/>
      <c r="E75" s="204"/>
      <c r="F75" s="181" t="s">
        <v>361</v>
      </c>
      <c r="G75" s="182" t="s">
        <v>249</v>
      </c>
      <c r="H75" s="37" t="s">
        <v>19</v>
      </c>
      <c r="I75" s="123" t="s">
        <v>354</v>
      </c>
      <c r="J75" s="38" t="s">
        <v>513</v>
      </c>
    </row>
    <row r="76" spans="2:10" ht="15.75" x14ac:dyDescent="0.25">
      <c r="B76" s="189"/>
      <c r="C76" s="189"/>
      <c r="D76" s="204"/>
      <c r="E76" s="204"/>
      <c r="F76" s="181"/>
      <c r="G76" s="182"/>
      <c r="H76" s="37" t="s">
        <v>201</v>
      </c>
      <c r="I76" s="123" t="s">
        <v>193</v>
      </c>
      <c r="J76" s="38" t="s">
        <v>514</v>
      </c>
    </row>
    <row r="77" spans="2:10" ht="16.5" thickBot="1" x14ac:dyDescent="0.3">
      <c r="B77" s="189"/>
      <c r="C77" s="189"/>
      <c r="D77" s="205"/>
      <c r="E77" s="205"/>
      <c r="F77" s="116" t="s">
        <v>271</v>
      </c>
      <c r="G77" s="117" t="s">
        <v>272</v>
      </c>
      <c r="H77" s="118" t="s">
        <v>19</v>
      </c>
      <c r="I77" s="117"/>
      <c r="J77" s="119" t="s">
        <v>486</v>
      </c>
    </row>
    <row r="78" spans="2:10" ht="16.5" thickTop="1" x14ac:dyDescent="0.25">
      <c r="B78" s="189"/>
      <c r="C78" s="189"/>
      <c r="D78" s="194" t="s">
        <v>430</v>
      </c>
      <c r="E78" s="194" t="s">
        <v>420</v>
      </c>
      <c r="F78" s="107" t="s">
        <v>219</v>
      </c>
      <c r="G78" s="106" t="s">
        <v>220</v>
      </c>
      <c r="H78" s="104" t="s">
        <v>18</v>
      </c>
      <c r="I78" s="106"/>
      <c r="J78" s="105" t="s">
        <v>488</v>
      </c>
    </row>
    <row r="79" spans="2:10" ht="31.5" x14ac:dyDescent="0.25">
      <c r="B79" s="189"/>
      <c r="C79" s="189"/>
      <c r="D79" s="195"/>
      <c r="E79" s="195"/>
      <c r="F79" s="197" t="s">
        <v>217</v>
      </c>
      <c r="G79" s="200" t="s">
        <v>218</v>
      </c>
      <c r="H79" s="104" t="s">
        <v>19</v>
      </c>
      <c r="I79" s="106" t="s">
        <v>348</v>
      </c>
      <c r="J79" s="105" t="s">
        <v>489</v>
      </c>
    </row>
    <row r="80" spans="2:10" ht="31.5" x14ac:dyDescent="0.25">
      <c r="B80" s="189"/>
      <c r="C80" s="189"/>
      <c r="D80" s="195"/>
      <c r="E80" s="195"/>
      <c r="F80" s="198"/>
      <c r="G80" s="201"/>
      <c r="H80" s="104" t="s">
        <v>201</v>
      </c>
      <c r="I80" s="106" t="s">
        <v>322</v>
      </c>
      <c r="J80" s="105" t="s">
        <v>490</v>
      </c>
    </row>
    <row r="81" spans="2:10" ht="31.5" x14ac:dyDescent="0.25">
      <c r="B81" s="189"/>
      <c r="C81" s="189"/>
      <c r="D81" s="195"/>
      <c r="E81" s="195"/>
      <c r="F81" s="198"/>
      <c r="G81" s="201"/>
      <c r="H81" s="104" t="s">
        <v>202</v>
      </c>
      <c r="I81" s="106" t="s">
        <v>321</v>
      </c>
      <c r="J81" s="105" t="s">
        <v>491</v>
      </c>
    </row>
    <row r="82" spans="2:10" ht="31.5" x14ac:dyDescent="0.25">
      <c r="B82" s="189"/>
      <c r="C82" s="189"/>
      <c r="D82" s="195"/>
      <c r="E82" s="195"/>
      <c r="F82" s="198"/>
      <c r="G82" s="201"/>
      <c r="H82" s="104" t="s">
        <v>203</v>
      </c>
      <c r="I82" s="106" t="s">
        <v>349</v>
      </c>
      <c r="J82" s="105" t="s">
        <v>492</v>
      </c>
    </row>
    <row r="83" spans="2:10" ht="31.5" x14ac:dyDescent="0.25">
      <c r="B83" s="189"/>
      <c r="C83" s="189"/>
      <c r="D83" s="195"/>
      <c r="E83" s="195"/>
      <c r="F83" s="198"/>
      <c r="G83" s="201"/>
      <c r="H83" s="104" t="s">
        <v>204</v>
      </c>
      <c r="I83" s="106" t="s">
        <v>323</v>
      </c>
      <c r="J83" s="105" t="s">
        <v>493</v>
      </c>
    </row>
    <row r="84" spans="2:10" ht="31.5" x14ac:dyDescent="0.25">
      <c r="B84" s="189"/>
      <c r="C84" s="189"/>
      <c r="D84" s="195"/>
      <c r="E84" s="195"/>
      <c r="F84" s="198"/>
      <c r="G84" s="201"/>
      <c r="H84" s="104" t="s">
        <v>205</v>
      </c>
      <c r="I84" s="106" t="s">
        <v>324</v>
      </c>
      <c r="J84" s="105" t="s">
        <v>494</v>
      </c>
    </row>
    <row r="85" spans="2:10" ht="31.5" x14ac:dyDescent="0.25">
      <c r="B85" s="189"/>
      <c r="C85" s="189"/>
      <c r="D85" s="195"/>
      <c r="E85" s="195"/>
      <c r="F85" s="198"/>
      <c r="G85" s="201"/>
      <c r="H85" s="104" t="s">
        <v>206</v>
      </c>
      <c r="I85" s="106" t="s">
        <v>350</v>
      </c>
      <c r="J85" s="105" t="s">
        <v>495</v>
      </c>
    </row>
    <row r="86" spans="2:10" ht="47.25" x14ac:dyDescent="0.25">
      <c r="B86" s="189"/>
      <c r="C86" s="189"/>
      <c r="D86" s="195"/>
      <c r="E86" s="195"/>
      <c r="F86" s="198"/>
      <c r="G86" s="201"/>
      <c r="H86" s="104" t="s">
        <v>402</v>
      </c>
      <c r="I86" s="106" t="s">
        <v>351</v>
      </c>
      <c r="J86" s="105" t="s">
        <v>496</v>
      </c>
    </row>
    <row r="87" spans="2:10" ht="31.5" x14ac:dyDescent="0.25">
      <c r="B87" s="189"/>
      <c r="C87" s="189"/>
      <c r="D87" s="195"/>
      <c r="E87" s="195"/>
      <c r="F87" s="198"/>
      <c r="G87" s="201"/>
      <c r="H87" s="104" t="s">
        <v>403</v>
      </c>
      <c r="I87" s="106" t="s">
        <v>325</v>
      </c>
      <c r="J87" s="105" t="s">
        <v>497</v>
      </c>
    </row>
    <row r="88" spans="2:10" ht="31.5" x14ac:dyDescent="0.25">
      <c r="B88" s="189"/>
      <c r="C88" s="189"/>
      <c r="D88" s="195"/>
      <c r="E88" s="195"/>
      <c r="F88" s="198"/>
      <c r="G88" s="201"/>
      <c r="H88" s="104">
        <v>10</v>
      </c>
      <c r="I88" s="106" t="s">
        <v>326</v>
      </c>
      <c r="J88" s="105" t="s">
        <v>528</v>
      </c>
    </row>
    <row r="89" spans="2:10" ht="31.5" x14ac:dyDescent="0.25">
      <c r="B89" s="189"/>
      <c r="C89" s="189"/>
      <c r="D89" s="195"/>
      <c r="E89" s="195"/>
      <c r="F89" s="198"/>
      <c r="G89" s="201"/>
      <c r="H89" s="104">
        <v>11</v>
      </c>
      <c r="I89" s="106" t="s">
        <v>327</v>
      </c>
      <c r="J89" s="105" t="s">
        <v>527</v>
      </c>
    </row>
    <row r="90" spans="2:10" ht="31.5" x14ac:dyDescent="0.25">
      <c r="B90" s="189"/>
      <c r="C90" s="189"/>
      <c r="D90" s="195"/>
      <c r="E90" s="195"/>
      <c r="F90" s="198"/>
      <c r="G90" s="201"/>
      <c r="H90" s="104">
        <v>12</v>
      </c>
      <c r="I90" s="106" t="s">
        <v>328</v>
      </c>
      <c r="J90" s="105" t="s">
        <v>526</v>
      </c>
    </row>
    <row r="91" spans="2:10" ht="31.5" x14ac:dyDescent="0.25">
      <c r="B91" s="189"/>
      <c r="C91" s="189"/>
      <c r="D91" s="195"/>
      <c r="E91" s="195"/>
      <c r="F91" s="198"/>
      <c r="G91" s="201"/>
      <c r="H91" s="104">
        <v>13</v>
      </c>
      <c r="I91" s="106" t="s">
        <v>329</v>
      </c>
      <c r="J91" s="105" t="s">
        <v>525</v>
      </c>
    </row>
    <row r="92" spans="2:10" ht="31.5" x14ac:dyDescent="0.25">
      <c r="B92" s="189"/>
      <c r="C92" s="189"/>
      <c r="D92" s="195"/>
      <c r="E92" s="195"/>
      <c r="F92" s="198"/>
      <c r="G92" s="201"/>
      <c r="H92" s="104">
        <v>14</v>
      </c>
      <c r="I92" s="106" t="s">
        <v>330</v>
      </c>
      <c r="J92" s="105" t="s">
        <v>524</v>
      </c>
    </row>
    <row r="93" spans="2:10" ht="31.5" x14ac:dyDescent="0.25">
      <c r="B93" s="189"/>
      <c r="C93" s="189"/>
      <c r="D93" s="195"/>
      <c r="E93" s="195"/>
      <c r="F93" s="198"/>
      <c r="G93" s="201"/>
      <c r="H93" s="104">
        <v>15</v>
      </c>
      <c r="I93" s="106" t="s">
        <v>394</v>
      </c>
      <c r="J93" s="105" t="s">
        <v>523</v>
      </c>
    </row>
    <row r="94" spans="2:10" ht="15.75" x14ac:dyDescent="0.25">
      <c r="B94" s="189"/>
      <c r="C94" s="189"/>
      <c r="D94" s="195"/>
      <c r="E94" s="195"/>
      <c r="F94" s="198"/>
      <c r="G94" s="201"/>
      <c r="H94" s="104">
        <v>16</v>
      </c>
      <c r="I94" s="106" t="s">
        <v>337</v>
      </c>
      <c r="J94" s="105" t="s">
        <v>522</v>
      </c>
    </row>
    <row r="95" spans="2:10" ht="15.75" x14ac:dyDescent="0.25">
      <c r="B95" s="189"/>
      <c r="C95" s="189"/>
      <c r="D95" s="195"/>
      <c r="E95" s="195"/>
      <c r="F95" s="198"/>
      <c r="G95" s="201"/>
      <c r="H95" s="104">
        <v>17</v>
      </c>
      <c r="I95" s="106" t="s">
        <v>338</v>
      </c>
      <c r="J95" s="105" t="s">
        <v>521</v>
      </c>
    </row>
    <row r="96" spans="2:10" ht="15.75" x14ac:dyDescent="0.25">
      <c r="B96" s="189"/>
      <c r="C96" s="189"/>
      <c r="D96" s="195"/>
      <c r="E96" s="195"/>
      <c r="F96" s="198"/>
      <c r="G96" s="201"/>
      <c r="H96" s="104">
        <v>18</v>
      </c>
      <c r="I96" s="106" t="s">
        <v>339</v>
      </c>
      <c r="J96" s="105" t="s">
        <v>520</v>
      </c>
    </row>
    <row r="97" spans="2:10" ht="31.5" x14ac:dyDescent="0.25">
      <c r="B97" s="189"/>
      <c r="C97" s="189"/>
      <c r="D97" s="195"/>
      <c r="E97" s="195"/>
      <c r="F97" s="198"/>
      <c r="G97" s="201"/>
      <c r="H97" s="104">
        <v>19</v>
      </c>
      <c r="I97" s="106" t="s">
        <v>340</v>
      </c>
      <c r="J97" s="105" t="s">
        <v>519</v>
      </c>
    </row>
    <row r="98" spans="2:10" ht="15.75" x14ac:dyDescent="0.25">
      <c r="B98" s="189"/>
      <c r="C98" s="189"/>
      <c r="D98" s="195"/>
      <c r="E98" s="195"/>
      <c r="F98" s="198"/>
      <c r="G98" s="201"/>
      <c r="H98" s="104">
        <v>20</v>
      </c>
      <c r="I98" s="106" t="s">
        <v>341</v>
      </c>
      <c r="J98" s="105" t="s">
        <v>518</v>
      </c>
    </row>
    <row r="99" spans="2:10" ht="31.5" x14ac:dyDescent="0.25">
      <c r="B99" s="189"/>
      <c r="C99" s="189"/>
      <c r="D99" s="195"/>
      <c r="E99" s="195"/>
      <c r="F99" s="198"/>
      <c r="G99" s="201"/>
      <c r="H99" s="104">
        <v>21</v>
      </c>
      <c r="I99" s="106" t="s">
        <v>342</v>
      </c>
      <c r="J99" s="105" t="s">
        <v>516</v>
      </c>
    </row>
    <row r="100" spans="2:10" ht="15.75" x14ac:dyDescent="0.25">
      <c r="B100" s="189"/>
      <c r="C100" s="189"/>
      <c r="D100" s="195"/>
      <c r="E100" s="195"/>
      <c r="F100" s="199"/>
      <c r="G100" s="202"/>
      <c r="H100" s="104">
        <v>22</v>
      </c>
      <c r="I100" s="106" t="s">
        <v>517</v>
      </c>
      <c r="J100" s="105" t="s">
        <v>515</v>
      </c>
    </row>
    <row r="101" spans="2:10" ht="15.75" x14ac:dyDescent="0.25">
      <c r="B101" s="190"/>
      <c r="C101" s="190"/>
      <c r="D101" s="196"/>
      <c r="E101" s="196"/>
      <c r="F101" s="107" t="s">
        <v>271</v>
      </c>
      <c r="G101" s="106" t="s">
        <v>272</v>
      </c>
      <c r="H101" s="104" t="s">
        <v>19</v>
      </c>
      <c r="I101" s="106"/>
      <c r="J101" s="105" t="s">
        <v>498</v>
      </c>
    </row>
    <row r="102" spans="2:10" x14ac:dyDescent="0.25">
      <c r="J102" s="134"/>
    </row>
    <row r="103" spans="2:10" x14ac:dyDescent="0.25">
      <c r="J103" s="134"/>
    </row>
    <row r="104" spans="2:10" x14ac:dyDescent="0.25">
      <c r="J104" s="134"/>
    </row>
    <row r="105" spans="2:10" x14ac:dyDescent="0.25">
      <c r="J105" s="134"/>
    </row>
    <row r="106" spans="2:10" x14ac:dyDescent="0.25">
      <c r="J106" s="134"/>
    </row>
    <row r="107" spans="2:10" x14ac:dyDescent="0.25">
      <c r="E107" s="192"/>
      <c r="F107" s="192"/>
      <c r="G107" s="192"/>
      <c r="J107" s="134"/>
    </row>
    <row r="108" spans="2:10" x14ac:dyDescent="0.25">
      <c r="E108" s="193" t="s">
        <v>507</v>
      </c>
      <c r="F108" s="193"/>
      <c r="G108" s="193"/>
      <c r="J108" s="134"/>
    </row>
    <row r="109" spans="2:10" x14ac:dyDescent="0.25">
      <c r="J109" s="134"/>
    </row>
    <row r="110" spans="2:10" x14ac:dyDescent="0.25">
      <c r="J110" s="134"/>
    </row>
    <row r="111" spans="2:10" x14ac:dyDescent="0.25">
      <c r="J111" s="134"/>
    </row>
    <row r="112" spans="2:10" x14ac:dyDescent="0.25">
      <c r="J112" s="134"/>
    </row>
    <row r="113" spans="10:10" x14ac:dyDescent="0.25">
      <c r="J113" s="134"/>
    </row>
    <row r="114" spans="10:10" x14ac:dyDescent="0.25">
      <c r="J114" s="134"/>
    </row>
    <row r="115" spans="10:10" x14ac:dyDescent="0.25">
      <c r="J115" s="134"/>
    </row>
    <row r="116" spans="10:10" x14ac:dyDescent="0.25">
      <c r="J116" s="134"/>
    </row>
    <row r="117" spans="10:10" x14ac:dyDescent="0.25">
      <c r="J117" s="134"/>
    </row>
    <row r="118" spans="10:10" x14ac:dyDescent="0.25">
      <c r="J118" s="134"/>
    </row>
    <row r="119" spans="10:10" x14ac:dyDescent="0.25">
      <c r="J119" s="134"/>
    </row>
    <row r="120" spans="10:10" x14ac:dyDescent="0.25">
      <c r="J120" s="134"/>
    </row>
    <row r="121" spans="10:10" x14ac:dyDescent="0.25">
      <c r="J121" s="134"/>
    </row>
    <row r="122" spans="10:10" x14ac:dyDescent="0.25">
      <c r="J122" s="134"/>
    </row>
    <row r="123" spans="10:10" x14ac:dyDescent="0.25">
      <c r="J123" s="134"/>
    </row>
    <row r="124" spans="10:10" x14ac:dyDescent="0.25">
      <c r="J124" s="134"/>
    </row>
    <row r="125" spans="10:10" x14ac:dyDescent="0.25">
      <c r="J125" s="134"/>
    </row>
    <row r="126" spans="10:10" x14ac:dyDescent="0.25">
      <c r="J126" s="134"/>
    </row>
    <row r="127" spans="10:10" x14ac:dyDescent="0.25">
      <c r="J127" s="134"/>
    </row>
    <row r="128" spans="10:10" x14ac:dyDescent="0.25">
      <c r="J128" s="134"/>
    </row>
    <row r="129" spans="10:10" x14ac:dyDescent="0.25">
      <c r="J129" s="134"/>
    </row>
    <row r="130" spans="10:10" x14ac:dyDescent="0.25">
      <c r="J130" s="134"/>
    </row>
    <row r="131" spans="10:10" x14ac:dyDescent="0.25">
      <c r="J131" s="134"/>
    </row>
    <row r="132" spans="10:10" x14ac:dyDescent="0.25">
      <c r="J132" s="134"/>
    </row>
    <row r="133" spans="10:10" x14ac:dyDescent="0.25">
      <c r="J133" s="134"/>
    </row>
    <row r="134" spans="10:10" x14ac:dyDescent="0.25">
      <c r="J134" s="134"/>
    </row>
    <row r="135" spans="10:10" x14ac:dyDescent="0.25">
      <c r="J135" s="134"/>
    </row>
    <row r="136" spans="10:10" x14ac:dyDescent="0.25">
      <c r="J136" s="134"/>
    </row>
    <row r="137" spans="10:10" x14ac:dyDescent="0.25">
      <c r="J137" s="134"/>
    </row>
    <row r="138" spans="10:10" x14ac:dyDescent="0.25">
      <c r="J138" s="134"/>
    </row>
    <row r="139" spans="10:10" x14ac:dyDescent="0.25">
      <c r="J139" s="134"/>
    </row>
    <row r="140" spans="10:10" x14ac:dyDescent="0.25">
      <c r="J140" s="134"/>
    </row>
    <row r="141" spans="10:10" x14ac:dyDescent="0.25">
      <c r="J141" s="134"/>
    </row>
    <row r="142" spans="10:10" x14ac:dyDescent="0.25">
      <c r="J142" s="134"/>
    </row>
    <row r="143" spans="10:10" x14ac:dyDescent="0.25">
      <c r="J143" s="134"/>
    </row>
    <row r="144" spans="10:10" x14ac:dyDescent="0.25">
      <c r="J144" s="134"/>
    </row>
    <row r="145" spans="10:10" x14ac:dyDescent="0.25">
      <c r="J145" s="134"/>
    </row>
    <row r="146" spans="10:10" x14ac:dyDescent="0.25">
      <c r="J146" s="134"/>
    </row>
    <row r="147" spans="10:10" x14ac:dyDescent="0.25">
      <c r="J147" s="134"/>
    </row>
    <row r="148" spans="10:10" x14ac:dyDescent="0.25">
      <c r="J148" s="134"/>
    </row>
    <row r="149" spans="10:10" x14ac:dyDescent="0.25">
      <c r="J149" s="134"/>
    </row>
    <row r="150" spans="10:10" x14ac:dyDescent="0.25">
      <c r="J150" s="134"/>
    </row>
    <row r="151" spans="10:10" x14ac:dyDescent="0.25">
      <c r="J151" s="134"/>
    </row>
    <row r="152" spans="10:10" x14ac:dyDescent="0.25">
      <c r="J152" s="134"/>
    </row>
    <row r="153" spans="10:10" x14ac:dyDescent="0.25">
      <c r="J153" s="134"/>
    </row>
    <row r="154" spans="10:10" x14ac:dyDescent="0.25">
      <c r="J154" s="134"/>
    </row>
    <row r="155" spans="10:10" x14ac:dyDescent="0.25">
      <c r="J155" s="134"/>
    </row>
    <row r="156" spans="10:10" x14ac:dyDescent="0.25">
      <c r="J156" s="134"/>
    </row>
    <row r="157" spans="10:10" x14ac:dyDescent="0.25">
      <c r="J157" s="134"/>
    </row>
    <row r="158" spans="10:10" x14ac:dyDescent="0.25">
      <c r="J158" s="134"/>
    </row>
    <row r="159" spans="10:10" x14ac:dyDescent="0.25">
      <c r="J159" s="134"/>
    </row>
    <row r="160" spans="10:10" x14ac:dyDescent="0.25">
      <c r="J160" s="134"/>
    </row>
    <row r="161" spans="10:10" x14ac:dyDescent="0.25">
      <c r="J161" s="134"/>
    </row>
    <row r="162" spans="10:10" x14ac:dyDescent="0.25">
      <c r="J162" s="134"/>
    </row>
    <row r="163" spans="10:10" x14ac:dyDescent="0.25">
      <c r="J163" s="134"/>
    </row>
    <row r="164" spans="10:10" x14ac:dyDescent="0.25">
      <c r="J164" s="134"/>
    </row>
    <row r="165" spans="10:10" x14ac:dyDescent="0.25">
      <c r="J165" s="134"/>
    </row>
    <row r="166" spans="10:10" x14ac:dyDescent="0.25">
      <c r="J166" s="134"/>
    </row>
    <row r="167" spans="10:10" x14ac:dyDescent="0.25">
      <c r="J167" s="134"/>
    </row>
    <row r="168" spans="10:10" x14ac:dyDescent="0.25">
      <c r="J168" s="134"/>
    </row>
    <row r="169" spans="10:10" x14ac:dyDescent="0.25">
      <c r="J169" s="134"/>
    </row>
    <row r="170" spans="10:10" x14ac:dyDescent="0.25">
      <c r="J170" s="134"/>
    </row>
    <row r="171" spans="10:10" x14ac:dyDescent="0.25">
      <c r="J171" s="134"/>
    </row>
    <row r="172" spans="10:10" x14ac:dyDescent="0.25">
      <c r="J172" s="134"/>
    </row>
    <row r="173" spans="10:10" x14ac:dyDescent="0.25">
      <c r="J173" s="134"/>
    </row>
    <row r="174" spans="10:10" x14ac:dyDescent="0.25">
      <c r="J174" s="134"/>
    </row>
    <row r="175" spans="10:10" x14ac:dyDescent="0.25">
      <c r="J175" s="134"/>
    </row>
    <row r="176" spans="10:10" x14ac:dyDescent="0.25">
      <c r="J176" s="134"/>
    </row>
    <row r="177" spans="10:10" x14ac:dyDescent="0.25">
      <c r="J177" s="134"/>
    </row>
    <row r="178" spans="10:10" x14ac:dyDescent="0.25">
      <c r="J178" s="134"/>
    </row>
    <row r="179" spans="10:10" x14ac:dyDescent="0.25">
      <c r="J179" s="134"/>
    </row>
    <row r="180" spans="10:10" x14ac:dyDescent="0.25">
      <c r="J180" s="134"/>
    </row>
    <row r="181" spans="10:10" x14ac:dyDescent="0.25">
      <c r="J181" s="134"/>
    </row>
    <row r="182" spans="10:10" x14ac:dyDescent="0.25">
      <c r="J182" s="134"/>
    </row>
    <row r="183" spans="10:10" x14ac:dyDescent="0.25">
      <c r="J183" s="134"/>
    </row>
    <row r="184" spans="10:10" x14ac:dyDescent="0.25">
      <c r="J184" s="134"/>
    </row>
    <row r="185" spans="10:10" x14ac:dyDescent="0.25">
      <c r="J185" s="134"/>
    </row>
    <row r="186" spans="10:10" x14ac:dyDescent="0.25">
      <c r="J186" s="134"/>
    </row>
    <row r="187" spans="10:10" x14ac:dyDescent="0.25">
      <c r="J187" s="134"/>
    </row>
    <row r="188" spans="10:10" x14ac:dyDescent="0.25">
      <c r="J188" s="134"/>
    </row>
    <row r="189" spans="10:10" x14ac:dyDescent="0.25">
      <c r="J189" s="134"/>
    </row>
    <row r="190" spans="10:10" x14ac:dyDescent="0.25">
      <c r="J190" s="134"/>
    </row>
    <row r="191" spans="10:10" x14ac:dyDescent="0.25">
      <c r="J191" s="134"/>
    </row>
    <row r="192" spans="10:10" x14ac:dyDescent="0.25">
      <c r="J192" s="134"/>
    </row>
    <row r="193" spans="10:10" x14ac:dyDescent="0.25">
      <c r="J193" s="134"/>
    </row>
    <row r="194" spans="10:10" x14ac:dyDescent="0.25">
      <c r="J194" s="134"/>
    </row>
    <row r="195" spans="10:10" x14ac:dyDescent="0.25">
      <c r="J195" s="134"/>
    </row>
    <row r="196" spans="10:10" x14ac:dyDescent="0.25">
      <c r="J196" s="134"/>
    </row>
    <row r="197" spans="10:10" x14ac:dyDescent="0.25">
      <c r="J197" s="134"/>
    </row>
    <row r="198" spans="10:10" x14ac:dyDescent="0.25">
      <c r="J198" s="134"/>
    </row>
    <row r="199" spans="10:10" x14ac:dyDescent="0.25">
      <c r="J199" s="134"/>
    </row>
    <row r="200" spans="10:10" x14ac:dyDescent="0.25">
      <c r="J200" s="134"/>
    </row>
    <row r="201" spans="10:10" x14ac:dyDescent="0.25">
      <c r="J201" s="134"/>
    </row>
    <row r="202" spans="10:10" x14ac:dyDescent="0.25">
      <c r="J202" s="134"/>
    </row>
    <row r="203" spans="10:10" x14ac:dyDescent="0.25">
      <c r="J203" s="134"/>
    </row>
    <row r="204" spans="10:10" x14ac:dyDescent="0.25">
      <c r="J204" s="134"/>
    </row>
    <row r="205" spans="10:10" x14ac:dyDescent="0.25">
      <c r="J205" s="134"/>
    </row>
    <row r="206" spans="10:10" x14ac:dyDescent="0.25">
      <c r="J206" s="134"/>
    </row>
    <row r="207" spans="10:10" x14ac:dyDescent="0.25">
      <c r="J207" s="134"/>
    </row>
    <row r="208" spans="10:10" x14ac:dyDescent="0.25">
      <c r="J208" s="134"/>
    </row>
    <row r="209" spans="10:10" x14ac:dyDescent="0.25">
      <c r="J209" s="134"/>
    </row>
    <row r="210" spans="10:10" x14ac:dyDescent="0.25">
      <c r="J210" s="134"/>
    </row>
    <row r="211" spans="10:10" x14ac:dyDescent="0.25">
      <c r="J211" s="134"/>
    </row>
    <row r="212" spans="10:10" x14ac:dyDescent="0.25">
      <c r="J212" s="134"/>
    </row>
    <row r="213" spans="10:10" x14ac:dyDescent="0.25">
      <c r="J213" s="134"/>
    </row>
    <row r="214" spans="10:10" x14ac:dyDescent="0.25">
      <c r="J214" s="134"/>
    </row>
    <row r="215" spans="10:10" x14ac:dyDescent="0.25">
      <c r="J215" s="134"/>
    </row>
    <row r="216" spans="10:10" x14ac:dyDescent="0.25">
      <c r="J216" s="134"/>
    </row>
    <row r="217" spans="10:10" x14ac:dyDescent="0.25">
      <c r="J217" s="134"/>
    </row>
    <row r="218" spans="10:10" x14ac:dyDescent="0.25">
      <c r="J218" s="134"/>
    </row>
    <row r="219" spans="10:10" x14ac:dyDescent="0.25">
      <c r="J219" s="134"/>
    </row>
    <row r="220" spans="10:10" x14ac:dyDescent="0.25">
      <c r="J220" s="134"/>
    </row>
    <row r="221" spans="10:10" x14ac:dyDescent="0.25">
      <c r="J221" s="134"/>
    </row>
    <row r="222" spans="10:10" x14ac:dyDescent="0.25">
      <c r="J222" s="134"/>
    </row>
    <row r="223" spans="10:10" x14ac:dyDescent="0.25">
      <c r="J223" s="134"/>
    </row>
    <row r="224" spans="10:10" x14ac:dyDescent="0.25">
      <c r="J224" s="134"/>
    </row>
    <row r="225" spans="10:10" x14ac:dyDescent="0.25">
      <c r="J225" s="134"/>
    </row>
    <row r="226" spans="10:10" x14ac:dyDescent="0.25">
      <c r="J226" s="134"/>
    </row>
    <row r="227" spans="10:10" x14ac:dyDescent="0.25">
      <c r="J227" s="134"/>
    </row>
    <row r="228" spans="10:10" x14ac:dyDescent="0.25">
      <c r="J228" s="134"/>
    </row>
    <row r="229" spans="10:10" x14ac:dyDescent="0.25">
      <c r="J229" s="134"/>
    </row>
    <row r="230" spans="10:10" x14ac:dyDescent="0.25">
      <c r="J230" s="134"/>
    </row>
    <row r="231" spans="10:10" x14ac:dyDescent="0.25">
      <c r="J231" s="134"/>
    </row>
    <row r="232" spans="10:10" x14ac:dyDescent="0.25">
      <c r="J232" s="134"/>
    </row>
    <row r="233" spans="10:10" x14ac:dyDescent="0.25">
      <c r="J233" s="134"/>
    </row>
    <row r="234" spans="10:10" x14ac:dyDescent="0.25">
      <c r="J234" s="134"/>
    </row>
    <row r="235" spans="10:10" x14ac:dyDescent="0.25">
      <c r="J235" s="134"/>
    </row>
    <row r="236" spans="10:10" x14ac:dyDescent="0.25">
      <c r="J236" s="134"/>
    </row>
    <row r="237" spans="10:10" x14ac:dyDescent="0.25">
      <c r="J237" s="134"/>
    </row>
    <row r="238" spans="10:10" x14ac:dyDescent="0.25">
      <c r="J238" s="134"/>
    </row>
    <row r="239" spans="10:10" x14ac:dyDescent="0.25">
      <c r="J239" s="134"/>
    </row>
    <row r="240" spans="10:10" x14ac:dyDescent="0.25">
      <c r="J240" s="134"/>
    </row>
    <row r="241" spans="10:10" x14ac:dyDescent="0.25">
      <c r="J241" s="134"/>
    </row>
    <row r="242" spans="10:10" x14ac:dyDescent="0.25">
      <c r="J242" s="134"/>
    </row>
    <row r="243" spans="10:10" x14ac:dyDescent="0.25">
      <c r="J243" s="134"/>
    </row>
    <row r="244" spans="10:10" x14ac:dyDescent="0.25">
      <c r="J244" s="134"/>
    </row>
    <row r="245" spans="10:10" x14ac:dyDescent="0.25">
      <c r="J245" s="134"/>
    </row>
    <row r="246" spans="10:10" x14ac:dyDescent="0.25">
      <c r="J246" s="134"/>
    </row>
    <row r="247" spans="10:10" x14ac:dyDescent="0.25">
      <c r="J247" s="134"/>
    </row>
    <row r="248" spans="10:10" x14ac:dyDescent="0.25">
      <c r="J248" s="134"/>
    </row>
    <row r="249" spans="10:10" x14ac:dyDescent="0.25">
      <c r="J249" s="134"/>
    </row>
    <row r="250" spans="10:10" x14ac:dyDescent="0.25">
      <c r="J250" s="134"/>
    </row>
    <row r="251" spans="10:10" x14ac:dyDescent="0.25">
      <c r="J251" s="134"/>
    </row>
    <row r="252" spans="10:10" x14ac:dyDescent="0.25">
      <c r="J252" s="134"/>
    </row>
    <row r="253" spans="10:10" x14ac:dyDescent="0.25">
      <c r="J253" s="134"/>
    </row>
    <row r="254" spans="10:10" x14ac:dyDescent="0.25">
      <c r="J254" s="134"/>
    </row>
    <row r="255" spans="10:10" x14ac:dyDescent="0.25">
      <c r="J255" s="134"/>
    </row>
    <row r="256" spans="10:10" x14ac:dyDescent="0.25">
      <c r="J256" s="134"/>
    </row>
    <row r="257" spans="10:10" x14ac:dyDescent="0.25">
      <c r="J257" s="134"/>
    </row>
    <row r="258" spans="10:10" x14ac:dyDescent="0.25">
      <c r="J258" s="134"/>
    </row>
    <row r="259" spans="10:10" x14ac:dyDescent="0.25">
      <c r="J259" s="134"/>
    </row>
    <row r="260" spans="10:10" x14ac:dyDescent="0.25">
      <c r="J260" s="134"/>
    </row>
    <row r="261" spans="10:10" x14ac:dyDescent="0.25">
      <c r="J261" s="134"/>
    </row>
    <row r="262" spans="10:10" x14ac:dyDescent="0.25">
      <c r="J262" s="134"/>
    </row>
    <row r="263" spans="10:10" x14ac:dyDescent="0.25">
      <c r="J263" s="134"/>
    </row>
    <row r="264" spans="10:10" x14ac:dyDescent="0.25">
      <c r="J264" s="134"/>
    </row>
    <row r="265" spans="10:10" x14ac:dyDescent="0.25">
      <c r="J265" s="134"/>
    </row>
    <row r="266" spans="10:10" x14ac:dyDescent="0.25">
      <c r="J266" s="134"/>
    </row>
    <row r="267" spans="10:10" x14ac:dyDescent="0.25">
      <c r="J267" s="134"/>
    </row>
    <row r="268" spans="10:10" x14ac:dyDescent="0.25">
      <c r="J268" s="134"/>
    </row>
    <row r="269" spans="10:10" x14ac:dyDescent="0.25">
      <c r="J269" s="134"/>
    </row>
    <row r="270" spans="10:10" x14ac:dyDescent="0.25">
      <c r="J270" s="134"/>
    </row>
    <row r="271" spans="10:10" x14ac:dyDescent="0.25">
      <c r="J271" s="134"/>
    </row>
    <row r="272" spans="10:10" x14ac:dyDescent="0.25">
      <c r="J272" s="134"/>
    </row>
    <row r="273" spans="10:10" x14ac:dyDescent="0.25">
      <c r="J273" s="134"/>
    </row>
    <row r="274" spans="10:10" x14ac:dyDescent="0.25">
      <c r="J274" s="134"/>
    </row>
    <row r="275" spans="10:10" x14ac:dyDescent="0.25">
      <c r="J275" s="134"/>
    </row>
    <row r="276" spans="10:10" x14ac:dyDescent="0.25">
      <c r="J276" s="134"/>
    </row>
    <row r="277" spans="10:10" x14ac:dyDescent="0.25">
      <c r="J277" s="134"/>
    </row>
    <row r="278" spans="10:10" x14ac:dyDescent="0.25">
      <c r="J278" s="134"/>
    </row>
    <row r="279" spans="10:10" x14ac:dyDescent="0.25">
      <c r="J279" s="134"/>
    </row>
    <row r="280" spans="10:10" x14ac:dyDescent="0.25">
      <c r="J280" s="134"/>
    </row>
    <row r="281" spans="10:10" x14ac:dyDescent="0.25">
      <c r="J281" s="134"/>
    </row>
    <row r="282" spans="10:10" x14ac:dyDescent="0.25">
      <c r="J282" s="134"/>
    </row>
    <row r="283" spans="10:10" x14ac:dyDescent="0.25">
      <c r="J283" s="134"/>
    </row>
    <row r="284" spans="10:10" x14ac:dyDescent="0.25">
      <c r="J284" s="134"/>
    </row>
    <row r="285" spans="10:10" x14ac:dyDescent="0.25">
      <c r="J285" s="134"/>
    </row>
    <row r="286" spans="10:10" x14ac:dyDescent="0.25">
      <c r="J286" s="134"/>
    </row>
    <row r="287" spans="10:10" x14ac:dyDescent="0.25">
      <c r="J287" s="134"/>
    </row>
    <row r="288" spans="10:10" x14ac:dyDescent="0.25">
      <c r="J288" s="134"/>
    </row>
    <row r="289" spans="10:10" x14ac:dyDescent="0.25">
      <c r="J289" s="134"/>
    </row>
    <row r="290" spans="10:10" x14ac:dyDescent="0.25">
      <c r="J290" s="134"/>
    </row>
    <row r="291" spans="10:10" x14ac:dyDescent="0.25">
      <c r="J291" s="134"/>
    </row>
    <row r="292" spans="10:10" x14ac:dyDescent="0.25">
      <c r="J292" s="134"/>
    </row>
    <row r="293" spans="10:10" x14ac:dyDescent="0.25">
      <c r="J293" s="134"/>
    </row>
    <row r="294" spans="10:10" x14ac:dyDescent="0.25">
      <c r="J294" s="134"/>
    </row>
    <row r="295" spans="10:10" x14ac:dyDescent="0.25">
      <c r="J295" s="134"/>
    </row>
    <row r="296" spans="10:10" x14ac:dyDescent="0.25">
      <c r="J296" s="134"/>
    </row>
    <row r="297" spans="10:10" x14ac:dyDescent="0.25">
      <c r="J297" s="134"/>
    </row>
    <row r="298" spans="10:10" x14ac:dyDescent="0.25">
      <c r="J298" s="134"/>
    </row>
    <row r="299" spans="10:10" x14ac:dyDescent="0.25">
      <c r="J299" s="134"/>
    </row>
    <row r="300" spans="10:10" x14ac:dyDescent="0.25">
      <c r="J300" s="134"/>
    </row>
    <row r="301" spans="10:10" x14ac:dyDescent="0.25">
      <c r="J301" s="134"/>
    </row>
    <row r="302" spans="10:10" x14ac:dyDescent="0.25">
      <c r="J302" s="134"/>
    </row>
    <row r="303" spans="10:10" x14ac:dyDescent="0.25">
      <c r="J303" s="134"/>
    </row>
    <row r="304" spans="10:10" x14ac:dyDescent="0.25">
      <c r="J304" s="134"/>
    </row>
    <row r="305" spans="10:10" x14ac:dyDescent="0.25">
      <c r="J305" s="134"/>
    </row>
    <row r="306" spans="10:10" x14ac:dyDescent="0.25">
      <c r="J306" s="134"/>
    </row>
    <row r="307" spans="10:10" x14ac:dyDescent="0.25">
      <c r="J307" s="134"/>
    </row>
    <row r="308" spans="10:10" x14ac:dyDescent="0.25">
      <c r="J308" s="134"/>
    </row>
    <row r="309" spans="10:10" x14ac:dyDescent="0.25">
      <c r="J309" s="134"/>
    </row>
    <row r="310" spans="10:10" x14ac:dyDescent="0.25">
      <c r="J310" s="134"/>
    </row>
    <row r="311" spans="10:10" x14ac:dyDescent="0.25">
      <c r="J311" s="134"/>
    </row>
    <row r="312" spans="10:10" x14ac:dyDescent="0.25">
      <c r="J312" s="134"/>
    </row>
    <row r="313" spans="10:10" x14ac:dyDescent="0.25">
      <c r="J313" s="134"/>
    </row>
    <row r="314" spans="10:10" x14ac:dyDescent="0.25">
      <c r="J314" s="134"/>
    </row>
    <row r="315" spans="10:10" x14ac:dyDescent="0.25">
      <c r="J315" s="134"/>
    </row>
    <row r="316" spans="10:10" x14ac:dyDescent="0.25">
      <c r="J316" s="134"/>
    </row>
    <row r="317" spans="10:10" x14ac:dyDescent="0.25">
      <c r="J317" s="134"/>
    </row>
    <row r="318" spans="10:10" x14ac:dyDescent="0.25">
      <c r="J318" s="134"/>
    </row>
    <row r="319" spans="10:10" x14ac:dyDescent="0.25">
      <c r="J319" s="134"/>
    </row>
    <row r="320" spans="10:10" x14ac:dyDescent="0.25">
      <c r="J320" s="134"/>
    </row>
    <row r="321" spans="10:10" x14ac:dyDescent="0.25">
      <c r="J321" s="134"/>
    </row>
    <row r="322" spans="10:10" x14ac:dyDescent="0.25">
      <c r="J322" s="134"/>
    </row>
    <row r="323" spans="10:10" x14ac:dyDescent="0.25">
      <c r="J323" s="134"/>
    </row>
    <row r="324" spans="10:10" x14ac:dyDescent="0.25">
      <c r="J324" s="134"/>
    </row>
    <row r="325" spans="10:10" x14ac:dyDescent="0.25">
      <c r="J325" s="134"/>
    </row>
    <row r="326" spans="10:10" x14ac:dyDescent="0.25">
      <c r="J326" s="134"/>
    </row>
    <row r="327" spans="10:10" x14ac:dyDescent="0.25">
      <c r="J327" s="134"/>
    </row>
    <row r="328" spans="10:10" x14ac:dyDescent="0.25">
      <c r="J328" s="134"/>
    </row>
    <row r="329" spans="10:10" x14ac:dyDescent="0.25">
      <c r="J329" s="134"/>
    </row>
    <row r="330" spans="10:10" x14ac:dyDescent="0.25">
      <c r="J330" s="134"/>
    </row>
    <row r="331" spans="10:10" x14ac:dyDescent="0.25">
      <c r="J331" s="134"/>
    </row>
    <row r="332" spans="10:10" x14ac:dyDescent="0.25">
      <c r="J332" s="134"/>
    </row>
    <row r="333" spans="10:10" x14ac:dyDescent="0.25">
      <c r="J333" s="134"/>
    </row>
    <row r="334" spans="10:10" x14ac:dyDescent="0.25">
      <c r="J334" s="134"/>
    </row>
    <row r="335" spans="10:10" x14ac:dyDescent="0.25">
      <c r="J335" s="134"/>
    </row>
    <row r="336" spans="10:10" x14ac:dyDescent="0.25">
      <c r="J336" s="134"/>
    </row>
    <row r="337" spans="10:10" x14ac:dyDescent="0.25">
      <c r="J337" s="134"/>
    </row>
    <row r="338" spans="10:10" x14ac:dyDescent="0.25">
      <c r="J338" s="134"/>
    </row>
    <row r="339" spans="10:10" x14ac:dyDescent="0.25">
      <c r="J339" s="134"/>
    </row>
    <row r="340" spans="10:10" x14ac:dyDescent="0.25">
      <c r="J340" s="134"/>
    </row>
    <row r="341" spans="10:10" x14ac:dyDescent="0.25">
      <c r="J341" s="134"/>
    </row>
    <row r="342" spans="10:10" x14ac:dyDescent="0.25">
      <c r="J342" s="134"/>
    </row>
    <row r="343" spans="10:10" x14ac:dyDescent="0.25">
      <c r="J343" s="134"/>
    </row>
    <row r="344" spans="10:10" x14ac:dyDescent="0.25">
      <c r="J344" s="134"/>
    </row>
    <row r="345" spans="10:10" x14ac:dyDescent="0.25">
      <c r="J345" s="134"/>
    </row>
    <row r="346" spans="10:10" x14ac:dyDescent="0.25">
      <c r="J346" s="134"/>
    </row>
    <row r="347" spans="10:10" x14ac:dyDescent="0.25">
      <c r="J347" s="134"/>
    </row>
    <row r="348" spans="10:10" x14ac:dyDescent="0.25">
      <c r="J348" s="134"/>
    </row>
    <row r="349" spans="10:10" x14ac:dyDescent="0.25">
      <c r="J349" s="134"/>
    </row>
    <row r="350" spans="10:10" x14ac:dyDescent="0.25">
      <c r="J350" s="134"/>
    </row>
    <row r="351" spans="10:10" x14ac:dyDescent="0.25">
      <c r="J351" s="134"/>
    </row>
    <row r="352" spans="10:10" x14ac:dyDescent="0.25">
      <c r="J352" s="134"/>
    </row>
    <row r="353" spans="10:10" x14ac:dyDescent="0.25">
      <c r="J353" s="134"/>
    </row>
    <row r="354" spans="10:10" x14ac:dyDescent="0.25">
      <c r="J354" s="134"/>
    </row>
    <row r="355" spans="10:10" x14ac:dyDescent="0.25">
      <c r="J355" s="134"/>
    </row>
    <row r="356" spans="10:10" x14ac:dyDescent="0.25">
      <c r="J356" s="134"/>
    </row>
    <row r="357" spans="10:10" x14ac:dyDescent="0.25">
      <c r="J357" s="134"/>
    </row>
    <row r="358" spans="10:10" x14ac:dyDescent="0.25">
      <c r="J358" s="134"/>
    </row>
    <row r="359" spans="10:10" x14ac:dyDescent="0.25">
      <c r="J359" s="134"/>
    </row>
    <row r="360" spans="10:10" x14ac:dyDescent="0.25">
      <c r="J360" s="134"/>
    </row>
    <row r="361" spans="10:10" x14ac:dyDescent="0.25">
      <c r="J361" s="134"/>
    </row>
    <row r="362" spans="10:10" x14ac:dyDescent="0.25">
      <c r="J362" s="134"/>
    </row>
    <row r="363" spans="10:10" x14ac:dyDescent="0.25">
      <c r="J363" s="134"/>
    </row>
    <row r="364" spans="10:10" x14ac:dyDescent="0.25">
      <c r="J364" s="134"/>
    </row>
    <row r="365" spans="10:10" x14ac:dyDescent="0.25">
      <c r="J365" s="134"/>
    </row>
    <row r="366" spans="10:10" x14ac:dyDescent="0.25">
      <c r="J366" s="134"/>
    </row>
    <row r="367" spans="10:10" x14ac:dyDescent="0.25">
      <c r="J367" s="134"/>
    </row>
    <row r="368" spans="10:10" x14ac:dyDescent="0.25">
      <c r="J368" s="134"/>
    </row>
    <row r="369" spans="10:10" x14ac:dyDescent="0.25">
      <c r="J369" s="134"/>
    </row>
    <row r="370" spans="10:10" x14ac:dyDescent="0.25">
      <c r="J370" s="134"/>
    </row>
    <row r="371" spans="10:10" x14ac:dyDescent="0.25">
      <c r="J371" s="134"/>
    </row>
    <row r="372" spans="10:10" x14ac:dyDescent="0.25">
      <c r="J372" s="134"/>
    </row>
    <row r="373" spans="10:10" x14ac:dyDescent="0.25">
      <c r="J373" s="134"/>
    </row>
    <row r="374" spans="10:10" x14ac:dyDescent="0.25">
      <c r="J374" s="134"/>
    </row>
    <row r="375" spans="10:10" x14ac:dyDescent="0.25">
      <c r="J375" s="134"/>
    </row>
    <row r="376" spans="10:10" x14ac:dyDescent="0.25">
      <c r="J376" s="134"/>
    </row>
  </sheetData>
  <mergeCells count="49">
    <mergeCell ref="B6:B101"/>
    <mergeCell ref="C6:C101"/>
    <mergeCell ref="E107:G107"/>
    <mergeCell ref="E108:G108"/>
    <mergeCell ref="F69:F72"/>
    <mergeCell ref="G69:G72"/>
    <mergeCell ref="F75:F76"/>
    <mergeCell ref="G75:G76"/>
    <mergeCell ref="D78:D101"/>
    <mergeCell ref="E78:E101"/>
    <mergeCell ref="F79:F100"/>
    <mergeCell ref="G79:G100"/>
    <mergeCell ref="D48:D77"/>
    <mergeCell ref="E48:E77"/>
    <mergeCell ref="F50:F51"/>
    <mergeCell ref="G50:G51"/>
    <mergeCell ref="F53:F55"/>
    <mergeCell ref="G53:G55"/>
    <mergeCell ref="F56:F57"/>
    <mergeCell ref="G56:G57"/>
    <mergeCell ref="F61:F65"/>
    <mergeCell ref="G61:G65"/>
    <mergeCell ref="D28:D40"/>
    <mergeCell ref="E28:E40"/>
    <mergeCell ref="F34:F35"/>
    <mergeCell ref="G34:G35"/>
    <mergeCell ref="D42:D46"/>
    <mergeCell ref="E42:E46"/>
    <mergeCell ref="F43:F44"/>
    <mergeCell ref="G43:G44"/>
    <mergeCell ref="D12:D19"/>
    <mergeCell ref="E12:E19"/>
    <mergeCell ref="F12:F18"/>
    <mergeCell ref="G12:G18"/>
    <mergeCell ref="D20:D27"/>
    <mergeCell ref="E20:E27"/>
    <mergeCell ref="F25:F26"/>
    <mergeCell ref="G25:G26"/>
    <mergeCell ref="C4:D4"/>
    <mergeCell ref="E4:F4"/>
    <mergeCell ref="G4:H4"/>
    <mergeCell ref="I4:J4"/>
    <mergeCell ref="D6:D11"/>
    <mergeCell ref="E6:E11"/>
    <mergeCell ref="C3:D3"/>
    <mergeCell ref="E3:F3"/>
    <mergeCell ref="G3:H3"/>
    <mergeCell ref="I3:J3"/>
    <mergeCell ref="B2:J2"/>
  </mergeCells>
  <pageMargins left="0.7" right="0.7" top="0.75" bottom="0.75" header="0.3" footer="0.3"/>
  <pageSetup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O96"/>
  <sheetViews>
    <sheetView zoomScale="70" zoomScaleNormal="70" workbookViewId="0">
      <pane ySplit="4" topLeftCell="A5" activePane="bottomLeft" state="frozen"/>
      <selection activeCell="A2" sqref="A2"/>
      <selection pane="bottomLeft" activeCell="C1" sqref="C1"/>
    </sheetView>
  </sheetViews>
  <sheetFormatPr baseColWidth="10" defaultColWidth="11.42578125" defaultRowHeight="15" x14ac:dyDescent="0.25"/>
  <cols>
    <col min="1" max="1" width="2.28515625" customWidth="1"/>
    <col min="2" max="2" width="7.5703125" style="27" customWidth="1"/>
    <col min="3" max="3" width="32.28515625" customWidth="1"/>
    <col min="4" max="4" width="8.28515625" style="27" customWidth="1"/>
    <col min="5" max="5" width="35.42578125" style="28" customWidth="1"/>
    <col min="6" max="6" width="14.140625" style="26" bestFit="1" customWidth="1"/>
    <col min="7" max="7" width="6.140625" bestFit="1" customWidth="1"/>
    <col min="8" max="8" width="9.42578125" bestFit="1" customWidth="1"/>
    <col min="9" max="9" width="11.85546875" customWidth="1"/>
    <col min="14" max="14" width="23.28515625" customWidth="1"/>
    <col min="15" max="15" width="57.42578125" style="29" customWidth="1"/>
  </cols>
  <sheetData>
    <row r="1" spans="2:15" ht="12" customHeight="1" thickBot="1" x14ac:dyDescent="0.3"/>
    <row r="2" spans="2:15" ht="73.5" customHeight="1" thickTop="1" x14ac:dyDescent="0.25">
      <c r="B2" s="208" t="s">
        <v>296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209"/>
      <c r="O2" s="210"/>
    </row>
    <row r="3" spans="2:15" ht="42" customHeight="1" x14ac:dyDescent="0.25">
      <c r="B3" s="212" t="s">
        <v>276</v>
      </c>
      <c r="C3" s="213" t="s">
        <v>277</v>
      </c>
      <c r="D3" s="214" t="s">
        <v>276</v>
      </c>
      <c r="E3" s="213" t="s">
        <v>278</v>
      </c>
      <c r="F3" s="215" t="str">
        <f>UPPER("Valor Documental")</f>
        <v>VALOR DOCUMENTAL</v>
      </c>
      <c r="G3" s="215"/>
      <c r="H3" s="215"/>
      <c r="I3" s="215"/>
      <c r="J3" s="42" t="s">
        <v>279</v>
      </c>
      <c r="K3" s="215" t="s">
        <v>280</v>
      </c>
      <c r="L3" s="215"/>
      <c r="M3" s="215" t="s">
        <v>281</v>
      </c>
      <c r="N3" s="215"/>
      <c r="O3" s="211" t="s">
        <v>297</v>
      </c>
    </row>
    <row r="4" spans="2:15" ht="51" x14ac:dyDescent="0.25">
      <c r="B4" s="212"/>
      <c r="C4" s="213"/>
      <c r="D4" s="214"/>
      <c r="E4" s="213"/>
      <c r="F4" s="43" t="s">
        <v>282</v>
      </c>
      <c r="G4" s="43" t="s">
        <v>283</v>
      </c>
      <c r="H4" s="43" t="s">
        <v>284</v>
      </c>
      <c r="I4" s="43" t="s">
        <v>285</v>
      </c>
      <c r="J4" s="43" t="s">
        <v>286</v>
      </c>
      <c r="K4" s="43" t="s">
        <v>287</v>
      </c>
      <c r="L4" s="43" t="s">
        <v>288</v>
      </c>
      <c r="M4" s="43" t="s">
        <v>289</v>
      </c>
      <c r="N4" s="43" t="s">
        <v>290</v>
      </c>
      <c r="O4" s="211"/>
    </row>
    <row r="5" spans="2:15" s="28" customFormat="1" ht="45" x14ac:dyDescent="0.25">
      <c r="B5" s="44" t="s">
        <v>228</v>
      </c>
      <c r="C5" s="45" t="s">
        <v>227</v>
      </c>
      <c r="D5" s="46" t="s">
        <v>18</v>
      </c>
      <c r="E5" s="47"/>
      <c r="F5" s="48" t="s">
        <v>291</v>
      </c>
      <c r="G5" s="48"/>
      <c r="H5" s="48"/>
      <c r="I5" s="48"/>
      <c r="J5" s="48">
        <f>IF(AND(K5="",L5=""),"",SUM(K5+L5))</f>
        <v>8</v>
      </c>
      <c r="K5" s="48">
        <v>2</v>
      </c>
      <c r="L5" s="48">
        <v>6</v>
      </c>
      <c r="M5" s="48" t="s">
        <v>291</v>
      </c>
      <c r="N5" s="49"/>
      <c r="O5" s="50" t="s">
        <v>382</v>
      </c>
    </row>
    <row r="6" spans="2:15" s="28" customFormat="1" ht="45" x14ac:dyDescent="0.25">
      <c r="B6" s="44" t="s">
        <v>243</v>
      </c>
      <c r="C6" s="45" t="s">
        <v>242</v>
      </c>
      <c r="D6" s="46" t="s">
        <v>19</v>
      </c>
      <c r="E6" s="51" t="s">
        <v>54</v>
      </c>
      <c r="F6" s="49" t="s">
        <v>291</v>
      </c>
      <c r="G6" s="52"/>
      <c r="H6" s="49" t="s">
        <v>291</v>
      </c>
      <c r="I6" s="49" t="s">
        <v>291</v>
      </c>
      <c r="J6" s="48">
        <v>6</v>
      </c>
      <c r="K6" s="48">
        <v>1</v>
      </c>
      <c r="L6" s="48">
        <v>5</v>
      </c>
      <c r="M6" s="48" t="s">
        <v>291</v>
      </c>
      <c r="N6" s="53"/>
      <c r="O6" s="50" t="s">
        <v>382</v>
      </c>
    </row>
    <row r="7" spans="2:15" s="28" customFormat="1" ht="45" x14ac:dyDescent="0.25">
      <c r="B7" s="44" t="s">
        <v>212</v>
      </c>
      <c r="C7" s="54" t="s">
        <v>211</v>
      </c>
      <c r="D7" s="46" t="s">
        <v>19</v>
      </c>
      <c r="E7" s="51" t="s">
        <v>129</v>
      </c>
      <c r="F7" s="49" t="s">
        <v>291</v>
      </c>
      <c r="G7" s="49" t="s">
        <v>291</v>
      </c>
      <c r="H7" s="52"/>
      <c r="I7" s="52"/>
      <c r="J7" s="48">
        <f t="shared" ref="J7:J32" si="0">IF(AND(K7="",L7=""),"",SUM(K7+L7))</f>
        <v>5</v>
      </c>
      <c r="K7" s="48">
        <v>2</v>
      </c>
      <c r="L7" s="48">
        <v>3</v>
      </c>
      <c r="M7" s="48" t="s">
        <v>291</v>
      </c>
      <c r="N7" s="53"/>
      <c r="O7" s="50" t="s">
        <v>382</v>
      </c>
    </row>
    <row r="8" spans="2:15" s="28" customFormat="1" ht="31.5" x14ac:dyDescent="0.25">
      <c r="B8" s="44" t="s">
        <v>234</v>
      </c>
      <c r="C8" s="45" t="s">
        <v>233</v>
      </c>
      <c r="D8" s="46" t="s">
        <v>19</v>
      </c>
      <c r="E8" s="55" t="s">
        <v>355</v>
      </c>
      <c r="F8" s="49" t="s">
        <v>291</v>
      </c>
      <c r="G8" s="52"/>
      <c r="H8" s="52"/>
      <c r="I8" s="52"/>
      <c r="J8" s="48">
        <v>1</v>
      </c>
      <c r="K8" s="48">
        <v>2</v>
      </c>
      <c r="L8" s="48">
        <v>3</v>
      </c>
      <c r="M8" s="48" t="s">
        <v>291</v>
      </c>
      <c r="N8" s="53"/>
      <c r="O8" s="50" t="s">
        <v>384</v>
      </c>
    </row>
    <row r="9" spans="2:15" s="28" customFormat="1" ht="31.5" x14ac:dyDescent="0.25">
      <c r="B9" s="207" t="s">
        <v>214</v>
      </c>
      <c r="C9" s="206" t="s">
        <v>213</v>
      </c>
      <c r="D9" s="46" t="s">
        <v>18</v>
      </c>
      <c r="E9" s="52"/>
      <c r="F9" s="49" t="s">
        <v>291</v>
      </c>
      <c r="G9" s="52"/>
      <c r="H9" s="52"/>
      <c r="I9" s="52"/>
      <c r="J9" s="48">
        <v>2</v>
      </c>
      <c r="K9" s="48">
        <v>1</v>
      </c>
      <c r="L9" s="48">
        <v>1</v>
      </c>
      <c r="M9" s="48" t="s">
        <v>291</v>
      </c>
      <c r="N9" s="53"/>
      <c r="O9" s="50" t="s">
        <v>384</v>
      </c>
    </row>
    <row r="10" spans="2:15" s="28" customFormat="1" ht="45" x14ac:dyDescent="0.25">
      <c r="B10" s="207"/>
      <c r="C10" s="206"/>
      <c r="D10" s="46" t="s">
        <v>19</v>
      </c>
      <c r="E10" s="47" t="s">
        <v>300</v>
      </c>
      <c r="F10" s="49" t="s">
        <v>291</v>
      </c>
      <c r="G10" s="49" t="s">
        <v>291</v>
      </c>
      <c r="H10" s="52"/>
      <c r="I10" s="52"/>
      <c r="J10" s="48">
        <f t="shared" si="0"/>
        <v>6</v>
      </c>
      <c r="K10" s="48">
        <v>2</v>
      </c>
      <c r="L10" s="48">
        <v>4</v>
      </c>
      <c r="M10" s="48" t="s">
        <v>291</v>
      </c>
      <c r="N10" s="53"/>
      <c r="O10" s="50" t="s">
        <v>382</v>
      </c>
    </row>
    <row r="11" spans="2:15" s="28" customFormat="1" ht="31.5" x14ac:dyDescent="0.25">
      <c r="B11" s="207"/>
      <c r="C11" s="206"/>
      <c r="D11" s="46" t="s">
        <v>201</v>
      </c>
      <c r="E11" s="47" t="s">
        <v>185</v>
      </c>
      <c r="F11" s="49" t="s">
        <v>291</v>
      </c>
      <c r="G11" s="49" t="s">
        <v>291</v>
      </c>
      <c r="H11" s="52"/>
      <c r="I11" s="52"/>
      <c r="J11" s="48">
        <f t="shared" si="0"/>
        <v>3</v>
      </c>
      <c r="K11" s="48">
        <v>1</v>
      </c>
      <c r="L11" s="48">
        <v>2</v>
      </c>
      <c r="M11" s="48" t="s">
        <v>291</v>
      </c>
      <c r="N11" s="53"/>
      <c r="O11" s="50" t="s">
        <v>384</v>
      </c>
    </row>
    <row r="12" spans="2:15" s="28" customFormat="1" ht="31.5" x14ac:dyDescent="0.25">
      <c r="B12" s="44" t="s">
        <v>261</v>
      </c>
      <c r="C12" s="45" t="s">
        <v>269</v>
      </c>
      <c r="D12" s="46" t="s">
        <v>19</v>
      </c>
      <c r="E12" s="51" t="s">
        <v>149</v>
      </c>
      <c r="F12" s="49" t="s">
        <v>291</v>
      </c>
      <c r="G12" s="52"/>
      <c r="H12" s="52"/>
      <c r="I12" s="52"/>
      <c r="J12" s="48">
        <f t="shared" si="0"/>
        <v>4</v>
      </c>
      <c r="K12" s="48">
        <v>1</v>
      </c>
      <c r="L12" s="48">
        <v>3</v>
      </c>
      <c r="M12" s="48" t="s">
        <v>291</v>
      </c>
      <c r="N12" s="53"/>
      <c r="O12" s="50" t="s">
        <v>384</v>
      </c>
    </row>
    <row r="13" spans="2:15" s="28" customFormat="1" ht="31.5" x14ac:dyDescent="0.25">
      <c r="B13" s="207" t="s">
        <v>232</v>
      </c>
      <c r="C13" s="206" t="s">
        <v>35</v>
      </c>
      <c r="D13" s="46" t="s">
        <v>19</v>
      </c>
      <c r="E13" s="55" t="s">
        <v>307</v>
      </c>
      <c r="F13" s="49" t="s">
        <v>291</v>
      </c>
      <c r="G13" s="49" t="s">
        <v>291</v>
      </c>
      <c r="H13" s="52"/>
      <c r="I13" s="52"/>
      <c r="J13" s="48">
        <f t="shared" si="0"/>
        <v>7</v>
      </c>
      <c r="K13" s="48">
        <v>1</v>
      </c>
      <c r="L13" s="48">
        <v>6</v>
      </c>
      <c r="M13" s="48" t="s">
        <v>291</v>
      </c>
      <c r="N13" s="53"/>
      <c r="O13" s="50" t="s">
        <v>384</v>
      </c>
    </row>
    <row r="14" spans="2:15" s="28" customFormat="1" ht="31.5" x14ac:dyDescent="0.25">
      <c r="B14" s="207"/>
      <c r="C14" s="206"/>
      <c r="D14" s="46" t="s">
        <v>201</v>
      </c>
      <c r="E14" s="51" t="s">
        <v>311</v>
      </c>
      <c r="F14" s="49" t="s">
        <v>291</v>
      </c>
      <c r="G14" s="49" t="s">
        <v>291</v>
      </c>
      <c r="H14" s="52"/>
      <c r="I14" s="52"/>
      <c r="J14" s="48">
        <f t="shared" si="0"/>
        <v>6</v>
      </c>
      <c r="K14" s="48">
        <v>2</v>
      </c>
      <c r="L14" s="48">
        <v>4</v>
      </c>
      <c r="M14" s="48" t="s">
        <v>291</v>
      </c>
      <c r="N14" s="53"/>
      <c r="O14" s="50" t="s">
        <v>384</v>
      </c>
    </row>
    <row r="15" spans="2:15" s="28" customFormat="1" ht="31.5" x14ac:dyDescent="0.25">
      <c r="B15" s="207" t="s">
        <v>245</v>
      </c>
      <c r="C15" s="206" t="s">
        <v>244</v>
      </c>
      <c r="D15" s="46" t="s">
        <v>19</v>
      </c>
      <c r="E15" s="51" t="s">
        <v>177</v>
      </c>
      <c r="F15" s="49" t="s">
        <v>291</v>
      </c>
      <c r="G15" s="52"/>
      <c r="H15" s="52"/>
      <c r="I15" s="52"/>
      <c r="J15" s="48">
        <v>5</v>
      </c>
      <c r="K15" s="48">
        <v>2</v>
      </c>
      <c r="L15" s="48">
        <v>3</v>
      </c>
      <c r="M15" s="48" t="s">
        <v>291</v>
      </c>
      <c r="N15" s="53"/>
      <c r="O15" s="50" t="s">
        <v>384</v>
      </c>
    </row>
    <row r="16" spans="2:15" s="28" customFormat="1" ht="31.5" x14ac:dyDescent="0.25">
      <c r="B16" s="207"/>
      <c r="C16" s="206"/>
      <c r="D16" s="46" t="s">
        <v>201</v>
      </c>
      <c r="E16" s="51" t="s">
        <v>312</v>
      </c>
      <c r="F16" s="49" t="s">
        <v>291</v>
      </c>
      <c r="G16" s="52"/>
      <c r="H16" s="52"/>
      <c r="I16" s="52"/>
      <c r="J16" s="48">
        <v>5</v>
      </c>
      <c r="K16" s="48">
        <v>2</v>
      </c>
      <c r="L16" s="48">
        <v>3</v>
      </c>
      <c r="M16" s="48" t="s">
        <v>291</v>
      </c>
      <c r="N16" s="53"/>
      <c r="O16" s="50" t="s">
        <v>384</v>
      </c>
    </row>
    <row r="17" spans="2:15" s="28" customFormat="1" ht="30" x14ac:dyDescent="0.25">
      <c r="B17" s="44" t="s">
        <v>219</v>
      </c>
      <c r="C17" s="45" t="s">
        <v>220</v>
      </c>
      <c r="D17" s="46" t="s">
        <v>18</v>
      </c>
      <c r="E17" s="51"/>
      <c r="F17" s="49" t="s">
        <v>291</v>
      </c>
      <c r="G17" s="52"/>
      <c r="H17" s="52"/>
      <c r="I17" s="52"/>
      <c r="J17" s="48">
        <f t="shared" si="0"/>
        <v>4</v>
      </c>
      <c r="K17" s="48">
        <v>1</v>
      </c>
      <c r="L17" s="48">
        <v>3</v>
      </c>
      <c r="M17" s="48" t="s">
        <v>291</v>
      </c>
      <c r="N17" s="49"/>
      <c r="O17" s="50" t="s">
        <v>384</v>
      </c>
    </row>
    <row r="18" spans="2:15" ht="31.5" x14ac:dyDescent="0.25">
      <c r="B18" s="207" t="s">
        <v>256</v>
      </c>
      <c r="C18" s="206" t="s">
        <v>255</v>
      </c>
      <c r="D18" s="46" t="s">
        <v>19</v>
      </c>
      <c r="E18" s="56" t="s">
        <v>313</v>
      </c>
      <c r="F18" s="49" t="s">
        <v>291</v>
      </c>
      <c r="G18" s="57"/>
      <c r="H18" s="49" t="s">
        <v>291</v>
      </c>
      <c r="I18" s="49" t="s">
        <v>291</v>
      </c>
      <c r="J18" s="48">
        <v>8</v>
      </c>
      <c r="K18" s="48">
        <v>1</v>
      </c>
      <c r="L18" s="48">
        <v>7</v>
      </c>
      <c r="M18" s="48" t="s">
        <v>291</v>
      </c>
      <c r="N18" s="53"/>
      <c r="O18" s="50" t="s">
        <v>389</v>
      </c>
    </row>
    <row r="19" spans="2:15" ht="31.5" x14ac:dyDescent="0.25">
      <c r="B19" s="207"/>
      <c r="C19" s="206"/>
      <c r="D19" s="46" t="s">
        <v>201</v>
      </c>
      <c r="E19" s="56" t="s">
        <v>314</v>
      </c>
      <c r="F19" s="49" t="s">
        <v>291</v>
      </c>
      <c r="G19" s="57"/>
      <c r="H19" s="49" t="s">
        <v>291</v>
      </c>
      <c r="I19" s="49" t="s">
        <v>291</v>
      </c>
      <c r="J19" s="48">
        <v>8</v>
      </c>
      <c r="K19" s="48">
        <v>1</v>
      </c>
      <c r="L19" s="48">
        <v>7</v>
      </c>
      <c r="M19" s="48" t="s">
        <v>291</v>
      </c>
      <c r="N19" s="53"/>
      <c r="O19" s="58" t="s">
        <v>380</v>
      </c>
    </row>
    <row r="20" spans="2:15" ht="31.5" x14ac:dyDescent="0.25">
      <c r="B20" s="207"/>
      <c r="C20" s="206"/>
      <c r="D20" s="46" t="s">
        <v>202</v>
      </c>
      <c r="E20" s="51" t="s">
        <v>155</v>
      </c>
      <c r="F20" s="49" t="s">
        <v>291</v>
      </c>
      <c r="G20" s="57"/>
      <c r="H20" s="49" t="s">
        <v>291</v>
      </c>
      <c r="I20" s="49" t="s">
        <v>291</v>
      </c>
      <c r="J20" s="48">
        <v>8</v>
      </c>
      <c r="K20" s="48">
        <v>1</v>
      </c>
      <c r="L20" s="48">
        <v>7</v>
      </c>
      <c r="M20" s="48" t="s">
        <v>291</v>
      </c>
      <c r="N20" s="53"/>
      <c r="O20" s="58" t="s">
        <v>380</v>
      </c>
    </row>
    <row r="21" spans="2:15" ht="31.5" x14ac:dyDescent="0.25">
      <c r="B21" s="44" t="s">
        <v>264</v>
      </c>
      <c r="C21" s="45" t="s">
        <v>270</v>
      </c>
      <c r="D21" s="46" t="s">
        <v>19</v>
      </c>
      <c r="E21" s="51" t="s">
        <v>331</v>
      </c>
      <c r="F21" s="49" t="s">
        <v>291</v>
      </c>
      <c r="G21" s="57"/>
      <c r="H21" s="57"/>
      <c r="I21" s="57"/>
      <c r="J21" s="48">
        <f t="shared" si="0"/>
        <v>3</v>
      </c>
      <c r="K21" s="48">
        <v>1</v>
      </c>
      <c r="L21" s="48">
        <v>2</v>
      </c>
      <c r="M21" s="48" t="s">
        <v>291</v>
      </c>
      <c r="N21" s="53"/>
      <c r="O21" s="50" t="s">
        <v>381</v>
      </c>
    </row>
    <row r="22" spans="2:15" ht="45" x14ac:dyDescent="0.25">
      <c r="B22" s="207" t="s">
        <v>260</v>
      </c>
      <c r="C22" s="206" t="s">
        <v>259</v>
      </c>
      <c r="D22" s="46" t="s">
        <v>19</v>
      </c>
      <c r="E22" s="51" t="s">
        <v>533</v>
      </c>
      <c r="F22" s="49" t="s">
        <v>291</v>
      </c>
      <c r="G22" s="57"/>
      <c r="H22" s="49" t="s">
        <v>291</v>
      </c>
      <c r="I22" s="57"/>
      <c r="J22" s="48">
        <v>8</v>
      </c>
      <c r="K22" s="48">
        <v>2</v>
      </c>
      <c r="L22" s="48">
        <v>6</v>
      </c>
      <c r="M22" s="48" t="s">
        <v>291</v>
      </c>
      <c r="N22" s="53"/>
      <c r="O22" s="50" t="s">
        <v>382</v>
      </c>
    </row>
    <row r="23" spans="2:15" ht="45" x14ac:dyDescent="0.25">
      <c r="B23" s="207"/>
      <c r="C23" s="206"/>
      <c r="D23" s="46" t="s">
        <v>201</v>
      </c>
      <c r="E23" s="51" t="s">
        <v>344</v>
      </c>
      <c r="F23" s="49" t="s">
        <v>291</v>
      </c>
      <c r="G23" s="49" t="s">
        <v>291</v>
      </c>
      <c r="H23" s="57"/>
      <c r="I23" s="57"/>
      <c r="J23" s="48">
        <v>8</v>
      </c>
      <c r="K23" s="48">
        <v>2</v>
      </c>
      <c r="L23" s="48">
        <v>6</v>
      </c>
      <c r="M23" s="48" t="s">
        <v>291</v>
      </c>
      <c r="N23" s="53"/>
      <c r="O23" s="50" t="s">
        <v>382</v>
      </c>
    </row>
    <row r="24" spans="2:15" ht="31.5" x14ac:dyDescent="0.25">
      <c r="B24" s="44" t="s">
        <v>240</v>
      </c>
      <c r="C24" s="45" t="s">
        <v>239</v>
      </c>
      <c r="D24" s="46" t="s">
        <v>19</v>
      </c>
      <c r="E24" s="51" t="s">
        <v>315</v>
      </c>
      <c r="F24" s="49" t="s">
        <v>291</v>
      </c>
      <c r="G24" s="57"/>
      <c r="H24" s="57"/>
      <c r="I24" s="57"/>
      <c r="J24" s="48">
        <f t="shared" si="0"/>
        <v>3</v>
      </c>
      <c r="K24" s="48">
        <v>1</v>
      </c>
      <c r="L24" s="48">
        <v>2</v>
      </c>
      <c r="M24" s="48" t="s">
        <v>291</v>
      </c>
      <c r="N24" s="53"/>
      <c r="O24" s="50" t="s">
        <v>381</v>
      </c>
    </row>
    <row r="25" spans="2:15" ht="31.5" x14ac:dyDescent="0.25">
      <c r="B25" s="44" t="s">
        <v>254</v>
      </c>
      <c r="C25" s="45" t="s">
        <v>253</v>
      </c>
      <c r="D25" s="46" t="s">
        <v>18</v>
      </c>
      <c r="E25" s="51"/>
      <c r="F25" s="49" t="s">
        <v>291</v>
      </c>
      <c r="G25" s="57"/>
      <c r="H25" s="49" t="s">
        <v>291</v>
      </c>
      <c r="I25" s="49" t="s">
        <v>291</v>
      </c>
      <c r="J25" s="48">
        <v>8</v>
      </c>
      <c r="K25" s="48">
        <v>1</v>
      </c>
      <c r="L25" s="48">
        <v>7</v>
      </c>
      <c r="M25" s="48" t="s">
        <v>291</v>
      </c>
      <c r="N25" s="53"/>
      <c r="O25" s="59" t="s">
        <v>383</v>
      </c>
    </row>
    <row r="26" spans="2:15" ht="31.5" x14ac:dyDescent="0.25">
      <c r="B26" s="207" t="s">
        <v>221</v>
      </c>
      <c r="C26" s="206" t="s">
        <v>222</v>
      </c>
      <c r="D26" s="46" t="s">
        <v>19</v>
      </c>
      <c r="E26" s="55" t="s">
        <v>28</v>
      </c>
      <c r="F26" s="49" t="s">
        <v>291</v>
      </c>
      <c r="G26" s="57"/>
      <c r="H26" s="57"/>
      <c r="I26" s="57"/>
      <c r="J26" s="48">
        <f t="shared" si="0"/>
        <v>5</v>
      </c>
      <c r="K26" s="48">
        <v>1</v>
      </c>
      <c r="L26" s="48">
        <v>4</v>
      </c>
      <c r="M26" s="48" t="s">
        <v>291</v>
      </c>
      <c r="N26" s="53"/>
      <c r="O26" s="50" t="s">
        <v>384</v>
      </c>
    </row>
    <row r="27" spans="2:15" ht="31.5" x14ac:dyDescent="0.25">
      <c r="B27" s="207"/>
      <c r="C27" s="206"/>
      <c r="D27" s="46" t="s">
        <v>201</v>
      </c>
      <c r="E27" s="55" t="s">
        <v>29</v>
      </c>
      <c r="F27" s="49" t="s">
        <v>291</v>
      </c>
      <c r="G27" s="57"/>
      <c r="H27" s="57"/>
      <c r="I27" s="57"/>
      <c r="J27" s="48">
        <f t="shared" si="0"/>
        <v>5</v>
      </c>
      <c r="K27" s="48">
        <v>1</v>
      </c>
      <c r="L27" s="48">
        <v>4</v>
      </c>
      <c r="M27" s="48" t="s">
        <v>291</v>
      </c>
      <c r="N27" s="53"/>
      <c r="O27" s="50" t="s">
        <v>384</v>
      </c>
    </row>
    <row r="28" spans="2:15" ht="31.5" x14ac:dyDescent="0.25">
      <c r="B28" s="207"/>
      <c r="C28" s="206"/>
      <c r="D28" s="46" t="s">
        <v>202</v>
      </c>
      <c r="E28" s="55" t="s">
        <v>304</v>
      </c>
      <c r="F28" s="49" t="s">
        <v>291</v>
      </c>
      <c r="G28" s="57"/>
      <c r="H28" s="57"/>
      <c r="I28" s="57"/>
      <c r="J28" s="48">
        <f t="shared" si="0"/>
        <v>4</v>
      </c>
      <c r="K28" s="48">
        <v>1</v>
      </c>
      <c r="L28" s="48">
        <v>3</v>
      </c>
      <c r="M28" s="48" t="s">
        <v>291</v>
      </c>
      <c r="N28" s="53"/>
      <c r="O28" s="50" t="s">
        <v>384</v>
      </c>
    </row>
    <row r="29" spans="2:15" ht="31.5" x14ac:dyDescent="0.25">
      <c r="B29" s="207"/>
      <c r="C29" s="206"/>
      <c r="D29" s="46" t="s">
        <v>203</v>
      </c>
      <c r="E29" s="55" t="s">
        <v>305</v>
      </c>
      <c r="F29" s="49" t="s">
        <v>291</v>
      </c>
      <c r="G29" s="57"/>
      <c r="H29" s="57"/>
      <c r="I29" s="57"/>
      <c r="J29" s="48">
        <f t="shared" si="0"/>
        <v>4</v>
      </c>
      <c r="K29" s="48">
        <v>1</v>
      </c>
      <c r="L29" s="48">
        <v>3</v>
      </c>
      <c r="M29" s="48" t="s">
        <v>291</v>
      </c>
      <c r="N29" s="53"/>
      <c r="O29" s="50" t="s">
        <v>384</v>
      </c>
    </row>
    <row r="30" spans="2:15" ht="31.5" x14ac:dyDescent="0.25">
      <c r="B30" s="207"/>
      <c r="C30" s="206"/>
      <c r="D30" s="46" t="s">
        <v>204</v>
      </c>
      <c r="E30" s="55" t="s">
        <v>31</v>
      </c>
      <c r="F30" s="49" t="s">
        <v>291</v>
      </c>
      <c r="G30" s="57"/>
      <c r="H30" s="57"/>
      <c r="I30" s="57"/>
      <c r="J30" s="48">
        <f t="shared" si="0"/>
        <v>4</v>
      </c>
      <c r="K30" s="48">
        <v>1</v>
      </c>
      <c r="L30" s="48">
        <v>3</v>
      </c>
      <c r="M30" s="48" t="s">
        <v>291</v>
      </c>
      <c r="N30" s="53"/>
      <c r="O30" s="50" t="s">
        <v>384</v>
      </c>
    </row>
    <row r="31" spans="2:15" ht="31.5" x14ac:dyDescent="0.25">
      <c r="B31" s="207"/>
      <c r="C31" s="206"/>
      <c r="D31" s="46" t="s">
        <v>205</v>
      </c>
      <c r="E31" s="51" t="s">
        <v>195</v>
      </c>
      <c r="F31" s="49" t="s">
        <v>291</v>
      </c>
      <c r="G31" s="57"/>
      <c r="H31" s="57"/>
      <c r="I31" s="57"/>
      <c r="J31" s="48">
        <f t="shared" si="0"/>
        <v>5</v>
      </c>
      <c r="K31" s="48">
        <v>1</v>
      </c>
      <c r="L31" s="48">
        <v>4</v>
      </c>
      <c r="M31" s="48" t="s">
        <v>291</v>
      </c>
      <c r="N31" s="53"/>
      <c r="O31" s="50" t="s">
        <v>384</v>
      </c>
    </row>
    <row r="32" spans="2:15" ht="31.5" x14ac:dyDescent="0.25">
      <c r="B32" s="207"/>
      <c r="C32" s="206"/>
      <c r="D32" s="46" t="s">
        <v>206</v>
      </c>
      <c r="E32" s="55" t="s">
        <v>306</v>
      </c>
      <c r="F32" s="49" t="s">
        <v>291</v>
      </c>
      <c r="G32" s="57"/>
      <c r="H32" s="57"/>
      <c r="I32" s="57"/>
      <c r="J32" s="48">
        <f t="shared" si="0"/>
        <v>4</v>
      </c>
      <c r="K32" s="48">
        <v>1</v>
      </c>
      <c r="L32" s="48">
        <v>3</v>
      </c>
      <c r="M32" s="48" t="s">
        <v>291</v>
      </c>
      <c r="N32" s="53"/>
      <c r="O32" s="50" t="s">
        <v>384</v>
      </c>
    </row>
    <row r="33" spans="2:15" ht="31.5" x14ac:dyDescent="0.25">
      <c r="B33" s="207" t="s">
        <v>210</v>
      </c>
      <c r="C33" s="206" t="s">
        <v>208</v>
      </c>
      <c r="D33" s="46" t="s">
        <v>18</v>
      </c>
      <c r="E33" s="51"/>
      <c r="F33" s="49" t="s">
        <v>291</v>
      </c>
      <c r="G33" s="57"/>
      <c r="H33" s="57"/>
      <c r="I33" s="57"/>
      <c r="J33" s="48">
        <v>5</v>
      </c>
      <c r="K33" s="48">
        <v>2</v>
      </c>
      <c r="L33" s="48">
        <v>3</v>
      </c>
      <c r="M33" s="48" t="s">
        <v>291</v>
      </c>
      <c r="N33" s="53"/>
      <c r="O33" s="50" t="s">
        <v>384</v>
      </c>
    </row>
    <row r="34" spans="2:15" ht="31.5" x14ac:dyDescent="0.25">
      <c r="B34" s="207"/>
      <c r="C34" s="206"/>
      <c r="D34" s="46" t="s">
        <v>19</v>
      </c>
      <c r="E34" s="47" t="s">
        <v>308</v>
      </c>
      <c r="F34" s="49" t="s">
        <v>291</v>
      </c>
      <c r="G34" s="57"/>
      <c r="H34" s="57"/>
      <c r="I34" s="57"/>
      <c r="J34" s="48">
        <v>5</v>
      </c>
      <c r="K34" s="48">
        <v>2</v>
      </c>
      <c r="L34" s="48">
        <v>3</v>
      </c>
      <c r="M34" s="48" t="s">
        <v>291</v>
      </c>
      <c r="N34" s="53"/>
      <c r="O34" s="50" t="s">
        <v>384</v>
      </c>
    </row>
    <row r="35" spans="2:15" ht="31.5" x14ac:dyDescent="0.25">
      <c r="B35" s="44" t="s">
        <v>252</v>
      </c>
      <c r="C35" s="45" t="s">
        <v>251</v>
      </c>
      <c r="D35" s="46" t="s">
        <v>18</v>
      </c>
      <c r="E35" s="51"/>
      <c r="F35" s="49" t="s">
        <v>291</v>
      </c>
      <c r="G35" s="57"/>
      <c r="H35" s="49" t="s">
        <v>291</v>
      </c>
      <c r="I35" s="49" t="s">
        <v>291</v>
      </c>
      <c r="J35" s="48">
        <v>8</v>
      </c>
      <c r="K35" s="48">
        <v>1</v>
      </c>
      <c r="L35" s="48">
        <v>7</v>
      </c>
      <c r="M35" s="48" t="s">
        <v>291</v>
      </c>
      <c r="N35" s="53"/>
      <c r="O35" s="58" t="s">
        <v>383</v>
      </c>
    </row>
    <row r="36" spans="2:15" ht="31.5" x14ac:dyDescent="0.25">
      <c r="B36" s="44" t="s">
        <v>225</v>
      </c>
      <c r="C36" s="45" t="s">
        <v>226</v>
      </c>
      <c r="D36" s="46" t="s">
        <v>19</v>
      </c>
      <c r="E36" s="47" t="s">
        <v>191</v>
      </c>
      <c r="F36" s="49" t="s">
        <v>291</v>
      </c>
      <c r="G36" s="57"/>
      <c r="H36" s="57"/>
      <c r="I36" s="57"/>
      <c r="J36" s="48">
        <v>3</v>
      </c>
      <c r="K36" s="48">
        <v>1</v>
      </c>
      <c r="L36" s="48">
        <v>2</v>
      </c>
      <c r="M36" s="48" t="s">
        <v>291</v>
      </c>
      <c r="N36" s="53"/>
      <c r="O36" s="50" t="s">
        <v>384</v>
      </c>
    </row>
    <row r="37" spans="2:15" ht="31.5" x14ac:dyDescent="0.25">
      <c r="B37" s="207" t="s">
        <v>247</v>
      </c>
      <c r="C37" s="206" t="s">
        <v>248</v>
      </c>
      <c r="D37" s="46" t="s">
        <v>19</v>
      </c>
      <c r="E37" s="51" t="s">
        <v>316</v>
      </c>
      <c r="F37" s="49" t="s">
        <v>291</v>
      </c>
      <c r="G37" s="57"/>
      <c r="H37" s="57"/>
      <c r="I37" s="57"/>
      <c r="J37" s="48">
        <v>5</v>
      </c>
      <c r="K37" s="48">
        <v>2</v>
      </c>
      <c r="L37" s="48">
        <v>3</v>
      </c>
      <c r="M37" s="48" t="s">
        <v>291</v>
      </c>
      <c r="N37" s="53"/>
      <c r="O37" s="50" t="s">
        <v>384</v>
      </c>
    </row>
    <row r="38" spans="2:15" ht="31.5" x14ac:dyDescent="0.25">
      <c r="B38" s="207"/>
      <c r="C38" s="206"/>
      <c r="D38" s="46" t="s">
        <v>201</v>
      </c>
      <c r="E38" s="51" t="s">
        <v>353</v>
      </c>
      <c r="F38" s="49" t="s">
        <v>291</v>
      </c>
      <c r="G38" s="57"/>
      <c r="H38" s="57"/>
      <c r="I38" s="57"/>
      <c r="J38" s="48">
        <f t="shared" ref="J38:J85" si="1">IF(AND(K38="",L38=""),"",SUM(K38+L38))</f>
        <v>2</v>
      </c>
      <c r="K38" s="48">
        <v>1</v>
      </c>
      <c r="L38" s="48">
        <v>1</v>
      </c>
      <c r="M38" s="48" t="s">
        <v>291</v>
      </c>
      <c r="N38" s="53"/>
      <c r="O38" s="50" t="s">
        <v>384</v>
      </c>
    </row>
    <row r="39" spans="2:15" ht="31.5" x14ac:dyDescent="0.25">
      <c r="B39" s="207"/>
      <c r="C39" s="206"/>
      <c r="D39" s="46" t="s">
        <v>202</v>
      </c>
      <c r="E39" s="51" t="s">
        <v>176</v>
      </c>
      <c r="F39" s="49" t="s">
        <v>291</v>
      </c>
      <c r="G39" s="57"/>
      <c r="H39" s="57"/>
      <c r="I39" s="57"/>
      <c r="J39" s="48">
        <f t="shared" si="1"/>
        <v>6</v>
      </c>
      <c r="K39" s="48">
        <v>1</v>
      </c>
      <c r="L39" s="48">
        <v>5</v>
      </c>
      <c r="M39" s="48" t="s">
        <v>291</v>
      </c>
      <c r="N39" s="53"/>
      <c r="O39" s="50" t="s">
        <v>384</v>
      </c>
    </row>
    <row r="40" spans="2:15" ht="31.5" x14ac:dyDescent="0.25">
      <c r="B40" s="207"/>
      <c r="C40" s="206"/>
      <c r="D40" s="46" t="s">
        <v>203</v>
      </c>
      <c r="E40" s="51" t="s">
        <v>345</v>
      </c>
      <c r="F40" s="49" t="s">
        <v>291</v>
      </c>
      <c r="G40" s="57"/>
      <c r="H40" s="57"/>
      <c r="I40" s="57"/>
      <c r="J40" s="48">
        <f>IF(AND(K40="",L40=""),"",SUM(K40+L40))</f>
        <v>5</v>
      </c>
      <c r="K40" s="48">
        <v>2</v>
      </c>
      <c r="L40" s="48">
        <v>3</v>
      </c>
      <c r="M40" s="48" t="s">
        <v>291</v>
      </c>
      <c r="N40" s="53"/>
      <c r="O40" s="50" t="s">
        <v>384</v>
      </c>
    </row>
    <row r="41" spans="2:15" ht="31.5" x14ac:dyDescent="0.25">
      <c r="B41" s="207"/>
      <c r="C41" s="206"/>
      <c r="D41" s="46" t="s">
        <v>204</v>
      </c>
      <c r="E41" s="51" t="s">
        <v>346</v>
      </c>
      <c r="F41" s="49" t="s">
        <v>291</v>
      </c>
      <c r="G41" s="57"/>
      <c r="H41" s="57"/>
      <c r="I41" s="57"/>
      <c r="J41" s="48">
        <f>IF(AND(K41="",L41=""),"",SUM(K41+L41))</f>
        <v>5</v>
      </c>
      <c r="K41" s="48">
        <v>2</v>
      </c>
      <c r="L41" s="48">
        <v>3</v>
      </c>
      <c r="M41" s="48" t="s">
        <v>291</v>
      </c>
      <c r="N41" s="53"/>
      <c r="O41" s="50" t="s">
        <v>384</v>
      </c>
    </row>
    <row r="42" spans="2:15" ht="31.5" x14ac:dyDescent="0.25">
      <c r="B42" s="44" t="s">
        <v>258</v>
      </c>
      <c r="C42" s="45" t="s">
        <v>257</v>
      </c>
      <c r="D42" s="46" t="s">
        <v>19</v>
      </c>
      <c r="E42" s="56" t="s">
        <v>317</v>
      </c>
      <c r="F42" s="49" t="s">
        <v>291</v>
      </c>
      <c r="G42" s="57"/>
      <c r="H42" s="49" t="s">
        <v>291</v>
      </c>
      <c r="I42" s="49" t="s">
        <v>291</v>
      </c>
      <c r="J42" s="48">
        <v>6</v>
      </c>
      <c r="K42" s="48">
        <v>1</v>
      </c>
      <c r="L42" s="48">
        <v>5</v>
      </c>
      <c r="M42" s="48" t="s">
        <v>291</v>
      </c>
      <c r="N42" s="53"/>
      <c r="O42" s="59" t="s">
        <v>385</v>
      </c>
    </row>
    <row r="43" spans="2:15" ht="31.5" x14ac:dyDescent="0.25">
      <c r="B43" s="44" t="s">
        <v>246</v>
      </c>
      <c r="C43" s="45" t="s">
        <v>250</v>
      </c>
      <c r="D43" s="46" t="s">
        <v>19</v>
      </c>
      <c r="E43" s="51" t="s">
        <v>179</v>
      </c>
      <c r="F43" s="49" t="s">
        <v>291</v>
      </c>
      <c r="G43" s="57"/>
      <c r="H43" s="49" t="s">
        <v>291</v>
      </c>
      <c r="I43" s="49" t="s">
        <v>291</v>
      </c>
      <c r="J43" s="48">
        <v>5</v>
      </c>
      <c r="K43" s="48">
        <v>2</v>
      </c>
      <c r="L43" s="48">
        <v>3</v>
      </c>
      <c r="M43" s="48" t="s">
        <v>291</v>
      </c>
      <c r="N43" s="53"/>
      <c r="O43" s="50" t="s">
        <v>384</v>
      </c>
    </row>
    <row r="44" spans="2:15" ht="31.5" x14ac:dyDescent="0.25">
      <c r="B44" s="207" t="s">
        <v>236</v>
      </c>
      <c r="C44" s="206" t="s">
        <v>235</v>
      </c>
      <c r="D44" s="46" t="s">
        <v>19</v>
      </c>
      <c r="E44" s="60" t="s">
        <v>309</v>
      </c>
      <c r="F44" s="49" t="s">
        <v>291</v>
      </c>
      <c r="G44" s="57"/>
      <c r="H44" s="57"/>
      <c r="I44" s="57"/>
      <c r="J44" s="48">
        <v>5</v>
      </c>
      <c r="K44" s="48">
        <v>2</v>
      </c>
      <c r="L44" s="48">
        <v>3</v>
      </c>
      <c r="M44" s="48" t="s">
        <v>291</v>
      </c>
      <c r="N44" s="53"/>
      <c r="O44" s="50" t="s">
        <v>384</v>
      </c>
    </row>
    <row r="45" spans="2:15" ht="31.5" x14ac:dyDescent="0.25">
      <c r="B45" s="207"/>
      <c r="C45" s="206"/>
      <c r="D45" s="46" t="s">
        <v>201</v>
      </c>
      <c r="E45" s="60" t="s">
        <v>169</v>
      </c>
      <c r="F45" s="49" t="s">
        <v>291</v>
      </c>
      <c r="G45" s="57"/>
      <c r="H45" s="57"/>
      <c r="I45" s="57"/>
      <c r="J45" s="48">
        <v>5</v>
      </c>
      <c r="K45" s="48">
        <v>2</v>
      </c>
      <c r="L45" s="48">
        <v>3</v>
      </c>
      <c r="M45" s="48" t="s">
        <v>291</v>
      </c>
      <c r="N45" s="53"/>
      <c r="O45" s="50" t="s">
        <v>384</v>
      </c>
    </row>
    <row r="46" spans="2:15" ht="31.5" x14ac:dyDescent="0.25">
      <c r="B46" s="44" t="s">
        <v>224</v>
      </c>
      <c r="C46" s="45" t="s">
        <v>223</v>
      </c>
      <c r="D46" s="46" t="s">
        <v>19</v>
      </c>
      <c r="E46" s="51" t="s">
        <v>310</v>
      </c>
      <c r="F46" s="49" t="s">
        <v>291</v>
      </c>
      <c r="G46" s="57"/>
      <c r="H46" s="57"/>
      <c r="I46" s="57"/>
      <c r="J46" s="48">
        <v>5</v>
      </c>
      <c r="K46" s="48">
        <v>2</v>
      </c>
      <c r="L46" s="48">
        <v>3</v>
      </c>
      <c r="M46" s="48" t="s">
        <v>291</v>
      </c>
      <c r="N46" s="53"/>
      <c r="O46" s="50" t="s">
        <v>384</v>
      </c>
    </row>
    <row r="47" spans="2:15" ht="31.5" x14ac:dyDescent="0.25">
      <c r="B47" s="44" t="s">
        <v>263</v>
      </c>
      <c r="C47" s="45" t="s">
        <v>262</v>
      </c>
      <c r="D47" s="46" t="s">
        <v>19</v>
      </c>
      <c r="E47" s="51" t="s">
        <v>332</v>
      </c>
      <c r="F47" s="49" t="s">
        <v>291</v>
      </c>
      <c r="G47" s="57"/>
      <c r="H47" s="57"/>
      <c r="I47" s="57"/>
      <c r="J47" s="48">
        <f t="shared" si="1"/>
        <v>4</v>
      </c>
      <c r="K47" s="48">
        <v>1</v>
      </c>
      <c r="L47" s="48">
        <v>3</v>
      </c>
      <c r="M47" s="48" t="s">
        <v>291</v>
      </c>
      <c r="N47" s="53"/>
      <c r="O47" s="50" t="s">
        <v>384</v>
      </c>
    </row>
    <row r="48" spans="2:15" ht="31.5" x14ac:dyDescent="0.25">
      <c r="B48" s="207" t="s">
        <v>217</v>
      </c>
      <c r="C48" s="217" t="s">
        <v>218</v>
      </c>
      <c r="D48" s="46" t="s">
        <v>18</v>
      </c>
      <c r="E48" s="57"/>
      <c r="F48" s="48" t="s">
        <v>291</v>
      </c>
      <c r="G48" s="57"/>
      <c r="H48" s="57"/>
      <c r="I48" s="57"/>
      <c r="J48" s="48">
        <v>3</v>
      </c>
      <c r="K48" s="48">
        <v>1</v>
      </c>
      <c r="L48" s="48">
        <v>2</v>
      </c>
      <c r="M48" s="48" t="s">
        <v>291</v>
      </c>
      <c r="N48" s="53"/>
      <c r="O48" s="50" t="s">
        <v>384</v>
      </c>
    </row>
    <row r="49" spans="2:15" ht="31.5" x14ac:dyDescent="0.25">
      <c r="B49" s="207"/>
      <c r="C49" s="217"/>
      <c r="D49" s="46" t="s">
        <v>19</v>
      </c>
      <c r="E49" s="51" t="s">
        <v>301</v>
      </c>
      <c r="F49" s="48" t="s">
        <v>291</v>
      </c>
      <c r="G49" s="57"/>
      <c r="H49" s="57"/>
      <c r="I49" s="57"/>
      <c r="J49" s="48">
        <v>3</v>
      </c>
      <c r="K49" s="48">
        <v>1</v>
      </c>
      <c r="L49" s="48">
        <v>2</v>
      </c>
      <c r="M49" s="48" t="s">
        <v>291</v>
      </c>
      <c r="N49" s="53"/>
      <c r="O49" s="50" t="s">
        <v>384</v>
      </c>
    </row>
    <row r="50" spans="2:15" ht="31.5" x14ac:dyDescent="0.25">
      <c r="B50" s="207"/>
      <c r="C50" s="217"/>
      <c r="D50" s="46" t="s">
        <v>201</v>
      </c>
      <c r="E50" s="51" t="s">
        <v>348</v>
      </c>
      <c r="F50" s="48" t="s">
        <v>291</v>
      </c>
      <c r="G50" s="57"/>
      <c r="H50" s="57"/>
      <c r="I50" s="57"/>
      <c r="J50" s="48">
        <f t="shared" si="1"/>
        <v>5</v>
      </c>
      <c r="K50" s="48">
        <v>1</v>
      </c>
      <c r="L50" s="48">
        <v>4</v>
      </c>
      <c r="M50" s="48" t="s">
        <v>291</v>
      </c>
      <c r="N50" s="53"/>
      <c r="O50" s="50" t="s">
        <v>384</v>
      </c>
    </row>
    <row r="51" spans="2:15" ht="31.5" x14ac:dyDescent="0.25">
      <c r="B51" s="207"/>
      <c r="C51" s="217"/>
      <c r="D51" s="46" t="s">
        <v>202</v>
      </c>
      <c r="E51" s="51" t="s">
        <v>322</v>
      </c>
      <c r="F51" s="48" t="s">
        <v>291</v>
      </c>
      <c r="G51" s="57"/>
      <c r="H51" s="57"/>
      <c r="I51" s="57"/>
      <c r="J51" s="48">
        <f t="shared" si="1"/>
        <v>5</v>
      </c>
      <c r="K51" s="48">
        <v>1</v>
      </c>
      <c r="L51" s="48">
        <v>4</v>
      </c>
      <c r="M51" s="48" t="s">
        <v>291</v>
      </c>
      <c r="N51" s="53"/>
      <c r="O51" s="50" t="s">
        <v>384</v>
      </c>
    </row>
    <row r="52" spans="2:15" ht="31.5" x14ac:dyDescent="0.25">
      <c r="B52" s="207"/>
      <c r="C52" s="217"/>
      <c r="D52" s="46" t="s">
        <v>203</v>
      </c>
      <c r="E52" s="51" t="s">
        <v>321</v>
      </c>
      <c r="F52" s="48" t="s">
        <v>291</v>
      </c>
      <c r="G52" s="57"/>
      <c r="H52" s="57"/>
      <c r="I52" s="57"/>
      <c r="J52" s="48">
        <f t="shared" si="1"/>
        <v>5</v>
      </c>
      <c r="K52" s="48">
        <v>1</v>
      </c>
      <c r="L52" s="48">
        <v>4</v>
      </c>
      <c r="M52" s="48" t="s">
        <v>291</v>
      </c>
      <c r="N52" s="53"/>
      <c r="O52" s="50" t="s">
        <v>384</v>
      </c>
    </row>
    <row r="53" spans="2:15" ht="31.5" x14ac:dyDescent="0.25">
      <c r="B53" s="207"/>
      <c r="C53" s="217"/>
      <c r="D53" s="46" t="s">
        <v>204</v>
      </c>
      <c r="E53" s="51" t="s">
        <v>349</v>
      </c>
      <c r="F53" s="48" t="s">
        <v>291</v>
      </c>
      <c r="G53" s="57"/>
      <c r="H53" s="57"/>
      <c r="I53" s="57"/>
      <c r="J53" s="48">
        <f t="shared" si="1"/>
        <v>5</v>
      </c>
      <c r="K53" s="48">
        <v>1</v>
      </c>
      <c r="L53" s="48">
        <v>4</v>
      </c>
      <c r="M53" s="48" t="s">
        <v>291</v>
      </c>
      <c r="N53" s="53"/>
      <c r="O53" s="50" t="s">
        <v>384</v>
      </c>
    </row>
    <row r="54" spans="2:15" ht="31.5" x14ac:dyDescent="0.25">
      <c r="B54" s="207"/>
      <c r="C54" s="217"/>
      <c r="D54" s="46" t="s">
        <v>205</v>
      </c>
      <c r="E54" s="51" t="s">
        <v>323</v>
      </c>
      <c r="F54" s="48" t="s">
        <v>291</v>
      </c>
      <c r="G54" s="57"/>
      <c r="H54" s="57"/>
      <c r="I54" s="57"/>
      <c r="J54" s="48">
        <f t="shared" si="1"/>
        <v>5</v>
      </c>
      <c r="K54" s="48">
        <v>1</v>
      </c>
      <c r="L54" s="48">
        <v>4</v>
      </c>
      <c r="M54" s="48" t="s">
        <v>291</v>
      </c>
      <c r="N54" s="53"/>
      <c r="O54" s="50" t="s">
        <v>384</v>
      </c>
    </row>
    <row r="55" spans="2:15" ht="31.5" x14ac:dyDescent="0.25">
      <c r="B55" s="207"/>
      <c r="C55" s="217"/>
      <c r="D55" s="46" t="s">
        <v>206</v>
      </c>
      <c r="E55" s="51" t="s">
        <v>324</v>
      </c>
      <c r="F55" s="48" t="s">
        <v>291</v>
      </c>
      <c r="G55" s="57"/>
      <c r="H55" s="57"/>
      <c r="I55" s="57"/>
      <c r="J55" s="48">
        <f t="shared" si="1"/>
        <v>5</v>
      </c>
      <c r="K55" s="48">
        <v>1</v>
      </c>
      <c r="L55" s="48">
        <v>4</v>
      </c>
      <c r="M55" s="48" t="s">
        <v>291</v>
      </c>
      <c r="N55" s="53"/>
      <c r="O55" s="50" t="s">
        <v>384</v>
      </c>
    </row>
    <row r="56" spans="2:15" ht="31.5" x14ac:dyDescent="0.25">
      <c r="B56" s="207"/>
      <c r="C56" s="217"/>
      <c r="D56" s="46" t="s">
        <v>402</v>
      </c>
      <c r="E56" s="51" t="s">
        <v>350</v>
      </c>
      <c r="F56" s="48" t="s">
        <v>291</v>
      </c>
      <c r="G56" s="57"/>
      <c r="H56" s="57"/>
      <c r="I56" s="57"/>
      <c r="J56" s="48">
        <f t="shared" si="1"/>
        <v>5</v>
      </c>
      <c r="K56" s="48">
        <v>1</v>
      </c>
      <c r="L56" s="48">
        <v>4</v>
      </c>
      <c r="M56" s="48" t="s">
        <v>291</v>
      </c>
      <c r="N56" s="53"/>
      <c r="O56" s="50" t="s">
        <v>384</v>
      </c>
    </row>
    <row r="57" spans="2:15" ht="31.5" x14ac:dyDescent="0.25">
      <c r="B57" s="207"/>
      <c r="C57" s="217"/>
      <c r="D57" s="46" t="s">
        <v>403</v>
      </c>
      <c r="E57" s="51" t="s">
        <v>351</v>
      </c>
      <c r="F57" s="48" t="s">
        <v>291</v>
      </c>
      <c r="G57" s="57"/>
      <c r="H57" s="57"/>
      <c r="I57" s="57"/>
      <c r="J57" s="48">
        <f t="shared" si="1"/>
        <v>5</v>
      </c>
      <c r="K57" s="48">
        <v>1</v>
      </c>
      <c r="L57" s="48">
        <v>4</v>
      </c>
      <c r="M57" s="48" t="s">
        <v>291</v>
      </c>
      <c r="N57" s="53"/>
      <c r="O57" s="50" t="s">
        <v>384</v>
      </c>
    </row>
    <row r="58" spans="2:15" ht="31.5" x14ac:dyDescent="0.25">
      <c r="B58" s="207"/>
      <c r="C58" s="217"/>
      <c r="D58" s="46">
        <v>10</v>
      </c>
      <c r="E58" s="51" t="s">
        <v>325</v>
      </c>
      <c r="F58" s="48" t="s">
        <v>291</v>
      </c>
      <c r="G58" s="57"/>
      <c r="H58" s="57"/>
      <c r="I58" s="57"/>
      <c r="J58" s="48">
        <f t="shared" si="1"/>
        <v>5</v>
      </c>
      <c r="K58" s="48">
        <v>1</v>
      </c>
      <c r="L58" s="48">
        <v>4</v>
      </c>
      <c r="M58" s="48" t="s">
        <v>291</v>
      </c>
      <c r="N58" s="53"/>
      <c r="O58" s="50" t="s">
        <v>384</v>
      </c>
    </row>
    <row r="59" spans="2:15" ht="31.5" x14ac:dyDescent="0.25">
      <c r="B59" s="207"/>
      <c r="C59" s="217"/>
      <c r="D59" s="46">
        <v>11</v>
      </c>
      <c r="E59" s="51" t="s">
        <v>326</v>
      </c>
      <c r="F59" s="48" t="s">
        <v>291</v>
      </c>
      <c r="G59" s="57"/>
      <c r="H59" s="57"/>
      <c r="I59" s="57"/>
      <c r="J59" s="48">
        <f t="shared" si="1"/>
        <v>5</v>
      </c>
      <c r="K59" s="48">
        <v>1</v>
      </c>
      <c r="L59" s="48">
        <v>4</v>
      </c>
      <c r="M59" s="48" t="s">
        <v>291</v>
      </c>
      <c r="N59" s="53"/>
      <c r="O59" s="50" t="s">
        <v>384</v>
      </c>
    </row>
    <row r="60" spans="2:15" ht="31.5" x14ac:dyDescent="0.25">
      <c r="B60" s="207"/>
      <c r="C60" s="217"/>
      <c r="D60" s="46">
        <v>12</v>
      </c>
      <c r="E60" s="51" t="s">
        <v>327</v>
      </c>
      <c r="F60" s="48" t="s">
        <v>291</v>
      </c>
      <c r="G60" s="57"/>
      <c r="H60" s="57"/>
      <c r="I60" s="57"/>
      <c r="J60" s="48">
        <f t="shared" si="1"/>
        <v>5</v>
      </c>
      <c r="K60" s="48">
        <v>1</v>
      </c>
      <c r="L60" s="48">
        <v>4</v>
      </c>
      <c r="M60" s="48" t="s">
        <v>291</v>
      </c>
      <c r="N60" s="53"/>
      <c r="O60" s="50" t="s">
        <v>384</v>
      </c>
    </row>
    <row r="61" spans="2:15" ht="31.5" x14ac:dyDescent="0.25">
      <c r="B61" s="207"/>
      <c r="C61" s="217"/>
      <c r="D61" s="46">
        <v>13</v>
      </c>
      <c r="E61" s="51" t="s">
        <v>328</v>
      </c>
      <c r="F61" s="48" t="s">
        <v>291</v>
      </c>
      <c r="G61" s="57"/>
      <c r="H61" s="57"/>
      <c r="I61" s="57"/>
      <c r="J61" s="48">
        <f t="shared" si="1"/>
        <v>5</v>
      </c>
      <c r="K61" s="48">
        <v>1</v>
      </c>
      <c r="L61" s="48">
        <v>4</v>
      </c>
      <c r="M61" s="48" t="s">
        <v>291</v>
      </c>
      <c r="N61" s="53"/>
      <c r="O61" s="50" t="s">
        <v>384</v>
      </c>
    </row>
    <row r="62" spans="2:15" ht="31.5" x14ac:dyDescent="0.25">
      <c r="B62" s="207"/>
      <c r="C62" s="217"/>
      <c r="D62" s="46">
        <v>14</v>
      </c>
      <c r="E62" s="51" t="s">
        <v>329</v>
      </c>
      <c r="F62" s="48" t="s">
        <v>291</v>
      </c>
      <c r="G62" s="57"/>
      <c r="H62" s="57"/>
      <c r="I62" s="57"/>
      <c r="J62" s="48">
        <f t="shared" si="1"/>
        <v>5</v>
      </c>
      <c r="K62" s="48">
        <v>2</v>
      </c>
      <c r="L62" s="48">
        <v>3</v>
      </c>
      <c r="M62" s="48" t="s">
        <v>291</v>
      </c>
      <c r="N62" s="53"/>
      <c r="O62" s="50" t="s">
        <v>384</v>
      </c>
    </row>
    <row r="63" spans="2:15" ht="31.5" x14ac:dyDescent="0.25">
      <c r="B63" s="207"/>
      <c r="C63" s="217"/>
      <c r="D63" s="46">
        <v>15</v>
      </c>
      <c r="E63" s="51" t="s">
        <v>330</v>
      </c>
      <c r="F63" s="49" t="s">
        <v>291</v>
      </c>
      <c r="G63" s="57"/>
      <c r="H63" s="57"/>
      <c r="I63" s="57"/>
      <c r="J63" s="48">
        <f t="shared" si="1"/>
        <v>5</v>
      </c>
      <c r="K63" s="48">
        <v>1</v>
      </c>
      <c r="L63" s="48">
        <v>4</v>
      </c>
      <c r="M63" s="48" t="s">
        <v>291</v>
      </c>
      <c r="N63" s="53"/>
      <c r="O63" s="50" t="s">
        <v>384</v>
      </c>
    </row>
    <row r="64" spans="2:15" ht="31.5" x14ac:dyDescent="0.25">
      <c r="B64" s="207"/>
      <c r="C64" s="217"/>
      <c r="D64" s="46">
        <v>16</v>
      </c>
      <c r="E64" s="51" t="s">
        <v>333</v>
      </c>
      <c r="F64" s="49" t="s">
        <v>291</v>
      </c>
      <c r="G64" s="57"/>
      <c r="H64" s="57"/>
      <c r="I64" s="57"/>
      <c r="J64" s="48">
        <f t="shared" si="1"/>
        <v>4</v>
      </c>
      <c r="K64" s="48">
        <v>1</v>
      </c>
      <c r="L64" s="48">
        <v>3</v>
      </c>
      <c r="M64" s="48" t="s">
        <v>291</v>
      </c>
      <c r="N64" s="53"/>
      <c r="O64" s="50" t="s">
        <v>384</v>
      </c>
    </row>
    <row r="65" spans="2:15" ht="31.5" x14ac:dyDescent="0.25">
      <c r="B65" s="207"/>
      <c r="C65" s="217"/>
      <c r="D65" s="46">
        <v>17</v>
      </c>
      <c r="E65" s="51" t="s">
        <v>336</v>
      </c>
      <c r="F65" s="49" t="s">
        <v>291</v>
      </c>
      <c r="G65" s="57"/>
      <c r="H65" s="57"/>
      <c r="I65" s="57"/>
      <c r="J65" s="48">
        <v>5</v>
      </c>
      <c r="K65" s="48">
        <v>1</v>
      </c>
      <c r="L65" s="48">
        <v>4</v>
      </c>
      <c r="M65" s="48" t="s">
        <v>291</v>
      </c>
      <c r="N65" s="53"/>
      <c r="O65" s="50" t="s">
        <v>384</v>
      </c>
    </row>
    <row r="66" spans="2:15" ht="31.5" x14ac:dyDescent="0.25">
      <c r="B66" s="207"/>
      <c r="C66" s="217"/>
      <c r="D66" s="46">
        <v>18</v>
      </c>
      <c r="E66" s="51" t="s">
        <v>337</v>
      </c>
      <c r="F66" s="49" t="s">
        <v>291</v>
      </c>
      <c r="G66" s="57"/>
      <c r="H66" s="57"/>
      <c r="I66" s="57"/>
      <c r="J66" s="48">
        <v>5</v>
      </c>
      <c r="K66" s="48">
        <v>1</v>
      </c>
      <c r="L66" s="48">
        <v>4</v>
      </c>
      <c r="M66" s="48" t="s">
        <v>291</v>
      </c>
      <c r="N66" s="53"/>
      <c r="O66" s="50" t="s">
        <v>384</v>
      </c>
    </row>
    <row r="67" spans="2:15" ht="31.5" x14ac:dyDescent="0.25">
      <c r="B67" s="207"/>
      <c r="C67" s="217"/>
      <c r="D67" s="46">
        <v>19</v>
      </c>
      <c r="E67" s="51" t="s">
        <v>338</v>
      </c>
      <c r="F67" s="49" t="s">
        <v>291</v>
      </c>
      <c r="G67" s="57"/>
      <c r="H67" s="57"/>
      <c r="I67" s="57"/>
      <c r="J67" s="48">
        <v>5</v>
      </c>
      <c r="K67" s="48">
        <v>1</v>
      </c>
      <c r="L67" s="48">
        <v>4</v>
      </c>
      <c r="M67" s="48" t="s">
        <v>291</v>
      </c>
      <c r="N67" s="53"/>
      <c r="O67" s="50" t="s">
        <v>384</v>
      </c>
    </row>
    <row r="68" spans="2:15" ht="31.5" x14ac:dyDescent="0.25">
      <c r="B68" s="207"/>
      <c r="C68" s="217"/>
      <c r="D68" s="46">
        <v>20</v>
      </c>
      <c r="E68" s="51" t="s">
        <v>339</v>
      </c>
      <c r="F68" s="49" t="s">
        <v>291</v>
      </c>
      <c r="G68" s="57"/>
      <c r="H68" s="57"/>
      <c r="I68" s="57"/>
      <c r="J68" s="48">
        <v>5</v>
      </c>
      <c r="K68" s="48">
        <v>2</v>
      </c>
      <c r="L68" s="48">
        <v>3</v>
      </c>
      <c r="M68" s="48" t="s">
        <v>291</v>
      </c>
      <c r="N68" s="53"/>
      <c r="O68" s="50" t="s">
        <v>384</v>
      </c>
    </row>
    <row r="69" spans="2:15" ht="31.5" x14ac:dyDescent="0.25">
      <c r="B69" s="207"/>
      <c r="C69" s="217"/>
      <c r="D69" s="46">
        <v>21</v>
      </c>
      <c r="E69" s="51" t="s">
        <v>340</v>
      </c>
      <c r="F69" s="49" t="s">
        <v>291</v>
      </c>
      <c r="G69" s="57"/>
      <c r="H69" s="57"/>
      <c r="I69" s="57"/>
      <c r="J69" s="48">
        <v>5</v>
      </c>
      <c r="K69" s="48">
        <v>2</v>
      </c>
      <c r="L69" s="48">
        <v>3</v>
      </c>
      <c r="M69" s="48" t="s">
        <v>291</v>
      </c>
      <c r="N69" s="53"/>
      <c r="O69" s="50" t="s">
        <v>384</v>
      </c>
    </row>
    <row r="70" spans="2:15" ht="31.5" x14ac:dyDescent="0.25">
      <c r="B70" s="207"/>
      <c r="C70" s="217"/>
      <c r="D70" s="46">
        <v>22</v>
      </c>
      <c r="E70" s="51" t="s">
        <v>341</v>
      </c>
      <c r="F70" s="49" t="s">
        <v>291</v>
      </c>
      <c r="G70" s="57"/>
      <c r="H70" s="57"/>
      <c r="I70" s="57"/>
      <c r="J70" s="48">
        <v>5</v>
      </c>
      <c r="K70" s="48">
        <v>2</v>
      </c>
      <c r="L70" s="48">
        <v>3</v>
      </c>
      <c r="M70" s="48" t="s">
        <v>291</v>
      </c>
      <c r="N70" s="53"/>
      <c r="O70" s="50" t="s">
        <v>384</v>
      </c>
    </row>
    <row r="71" spans="2:15" ht="31.5" x14ac:dyDescent="0.25">
      <c r="B71" s="207"/>
      <c r="C71" s="217"/>
      <c r="D71" s="46">
        <v>23</v>
      </c>
      <c r="E71" s="51" t="s">
        <v>342</v>
      </c>
      <c r="F71" s="49" t="s">
        <v>291</v>
      </c>
      <c r="G71" s="57"/>
      <c r="H71" s="57"/>
      <c r="I71" s="57"/>
      <c r="J71" s="48">
        <v>5</v>
      </c>
      <c r="K71" s="48">
        <v>1</v>
      </c>
      <c r="L71" s="48">
        <v>4</v>
      </c>
      <c r="M71" s="48" t="s">
        <v>291</v>
      </c>
      <c r="N71" s="53"/>
      <c r="O71" s="50" t="s">
        <v>384</v>
      </c>
    </row>
    <row r="72" spans="2:15" ht="31.5" x14ac:dyDescent="0.25">
      <c r="B72" s="207"/>
      <c r="C72" s="217"/>
      <c r="D72" s="46">
        <v>24</v>
      </c>
      <c r="E72" s="51" t="s">
        <v>343</v>
      </c>
      <c r="F72" s="49" t="s">
        <v>291</v>
      </c>
      <c r="G72" s="57"/>
      <c r="H72" s="57"/>
      <c r="I72" s="57"/>
      <c r="J72" s="48">
        <v>5</v>
      </c>
      <c r="K72" s="48">
        <v>1</v>
      </c>
      <c r="L72" s="48">
        <v>4</v>
      </c>
      <c r="M72" s="48" t="s">
        <v>291</v>
      </c>
      <c r="N72" s="53"/>
      <c r="O72" s="50" t="s">
        <v>384</v>
      </c>
    </row>
    <row r="73" spans="2:15" ht="31.5" x14ac:dyDescent="0.25">
      <c r="B73" s="207" t="s">
        <v>237</v>
      </c>
      <c r="C73" s="218" t="s">
        <v>238</v>
      </c>
      <c r="D73" s="46" t="s">
        <v>19</v>
      </c>
      <c r="E73" s="51" t="s">
        <v>318</v>
      </c>
      <c r="F73" s="49" t="s">
        <v>291</v>
      </c>
      <c r="G73" s="57"/>
      <c r="H73" s="57"/>
      <c r="I73" s="57"/>
      <c r="J73" s="48">
        <f t="shared" si="1"/>
        <v>4</v>
      </c>
      <c r="K73" s="48">
        <v>1</v>
      </c>
      <c r="L73" s="48">
        <v>3</v>
      </c>
      <c r="M73" s="48" t="s">
        <v>291</v>
      </c>
      <c r="N73" s="53"/>
      <c r="O73" s="50" t="s">
        <v>384</v>
      </c>
    </row>
    <row r="74" spans="2:15" ht="31.5" x14ac:dyDescent="0.25">
      <c r="B74" s="207"/>
      <c r="C74" s="218"/>
      <c r="D74" s="46" t="s">
        <v>201</v>
      </c>
      <c r="E74" s="51" t="s">
        <v>319</v>
      </c>
      <c r="F74" s="70" t="s">
        <v>291</v>
      </c>
      <c r="G74" s="57"/>
      <c r="H74" s="49" t="s">
        <v>291</v>
      </c>
      <c r="I74" s="49" t="s">
        <v>291</v>
      </c>
      <c r="J74" s="48">
        <v>10</v>
      </c>
      <c r="K74" s="48">
        <v>1</v>
      </c>
      <c r="L74" s="48">
        <v>9</v>
      </c>
      <c r="M74" s="48" t="s">
        <v>291</v>
      </c>
      <c r="N74" s="53"/>
      <c r="O74" s="59" t="s">
        <v>383</v>
      </c>
    </row>
    <row r="75" spans="2:15" ht="31.5" x14ac:dyDescent="0.25">
      <c r="B75" s="207"/>
      <c r="C75" s="218"/>
      <c r="D75" s="46" t="s">
        <v>202</v>
      </c>
      <c r="E75" s="51" t="s">
        <v>320</v>
      </c>
      <c r="F75" s="49" t="s">
        <v>291</v>
      </c>
      <c r="G75" s="57"/>
      <c r="H75" s="57"/>
      <c r="I75" s="57"/>
      <c r="J75" s="48">
        <v>5</v>
      </c>
      <c r="K75" s="48">
        <v>1</v>
      </c>
      <c r="L75" s="48">
        <v>4</v>
      </c>
      <c r="M75" s="48" t="s">
        <v>291</v>
      </c>
      <c r="N75" s="53"/>
      <c r="O75" s="50" t="s">
        <v>384</v>
      </c>
    </row>
    <row r="76" spans="2:15" ht="31.5" x14ac:dyDescent="0.25">
      <c r="B76" s="207"/>
      <c r="C76" s="218"/>
      <c r="D76" s="46" t="s">
        <v>203</v>
      </c>
      <c r="E76" s="51" t="s">
        <v>153</v>
      </c>
      <c r="F76" s="49" t="s">
        <v>291</v>
      </c>
      <c r="G76" s="57"/>
      <c r="H76" s="57"/>
      <c r="I76" s="57"/>
      <c r="J76" s="48">
        <v>3</v>
      </c>
      <c r="K76" s="48">
        <v>1</v>
      </c>
      <c r="L76" s="48">
        <v>2</v>
      </c>
      <c r="M76" s="48" t="s">
        <v>291</v>
      </c>
      <c r="N76" s="53"/>
      <c r="O76" s="50" t="s">
        <v>384</v>
      </c>
    </row>
    <row r="77" spans="2:15" ht="31.5" x14ac:dyDescent="0.25">
      <c r="B77" s="44" t="s">
        <v>267</v>
      </c>
      <c r="C77" s="45" t="s">
        <v>347</v>
      </c>
      <c r="D77" s="46" t="s">
        <v>19</v>
      </c>
      <c r="E77" s="51" t="s">
        <v>89</v>
      </c>
      <c r="F77" s="49" t="s">
        <v>291</v>
      </c>
      <c r="G77" s="57"/>
      <c r="H77" s="57"/>
      <c r="I77" s="57"/>
      <c r="J77" s="48">
        <f t="shared" si="1"/>
        <v>3</v>
      </c>
      <c r="K77" s="48">
        <v>1</v>
      </c>
      <c r="L77" s="48">
        <v>2</v>
      </c>
      <c r="M77" s="48" t="s">
        <v>291</v>
      </c>
      <c r="N77" s="53"/>
      <c r="O77" s="50" t="s">
        <v>384</v>
      </c>
    </row>
    <row r="78" spans="2:15" ht="45" x14ac:dyDescent="0.25">
      <c r="B78" s="44" t="s">
        <v>209</v>
      </c>
      <c r="C78" s="45" t="s">
        <v>207</v>
      </c>
      <c r="D78" s="46" t="s">
        <v>19</v>
      </c>
      <c r="E78" s="51" t="s">
        <v>302</v>
      </c>
      <c r="F78" s="49" t="s">
        <v>291</v>
      </c>
      <c r="G78" s="57"/>
      <c r="H78" s="57"/>
      <c r="I78" s="57"/>
      <c r="J78" s="48">
        <f t="shared" si="1"/>
        <v>7</v>
      </c>
      <c r="K78" s="48">
        <v>1</v>
      </c>
      <c r="L78" s="48">
        <v>6</v>
      </c>
      <c r="M78" s="48" t="s">
        <v>291</v>
      </c>
      <c r="N78" s="53"/>
      <c r="O78" s="50" t="s">
        <v>386</v>
      </c>
    </row>
    <row r="79" spans="2:15" ht="31.5" x14ac:dyDescent="0.25">
      <c r="B79" s="44" t="s">
        <v>241</v>
      </c>
      <c r="C79" s="45" t="s">
        <v>268</v>
      </c>
      <c r="D79" s="46" t="s">
        <v>19</v>
      </c>
      <c r="E79" s="51" t="s">
        <v>189</v>
      </c>
      <c r="F79" s="49" t="s">
        <v>291</v>
      </c>
      <c r="G79" s="57"/>
      <c r="H79" s="49" t="s">
        <v>291</v>
      </c>
      <c r="I79" s="49" t="s">
        <v>291</v>
      </c>
      <c r="J79" s="48">
        <v>8</v>
      </c>
      <c r="K79" s="48">
        <v>1</v>
      </c>
      <c r="L79" s="48">
        <v>7</v>
      </c>
      <c r="M79" s="48" t="s">
        <v>291</v>
      </c>
      <c r="N79" s="53"/>
      <c r="O79" s="59" t="s">
        <v>387</v>
      </c>
    </row>
    <row r="80" spans="2:15" ht="31.5" x14ac:dyDescent="0.25">
      <c r="B80" s="219" t="s">
        <v>361</v>
      </c>
      <c r="C80" s="206" t="s">
        <v>249</v>
      </c>
      <c r="D80" s="46" t="s">
        <v>19</v>
      </c>
      <c r="E80" s="51" t="s">
        <v>354</v>
      </c>
      <c r="F80" s="49" t="s">
        <v>291</v>
      </c>
      <c r="G80" s="57"/>
      <c r="H80" s="57"/>
      <c r="I80" s="57"/>
      <c r="J80" s="48">
        <f t="shared" si="1"/>
        <v>2</v>
      </c>
      <c r="K80" s="48">
        <v>1</v>
      </c>
      <c r="L80" s="48">
        <v>1</v>
      </c>
      <c r="M80" s="48" t="s">
        <v>291</v>
      </c>
      <c r="N80" s="53"/>
      <c r="O80" s="50" t="s">
        <v>384</v>
      </c>
    </row>
    <row r="81" spans="2:15" ht="31.5" x14ac:dyDescent="0.25">
      <c r="B81" s="219"/>
      <c r="C81" s="206"/>
      <c r="D81" s="46" t="s">
        <v>201</v>
      </c>
      <c r="E81" s="51" t="s">
        <v>193</v>
      </c>
      <c r="F81" s="49" t="s">
        <v>291</v>
      </c>
      <c r="G81" s="57"/>
      <c r="H81" s="57"/>
      <c r="I81" s="57"/>
      <c r="J81" s="48">
        <f t="shared" si="1"/>
        <v>2</v>
      </c>
      <c r="K81" s="48">
        <v>1</v>
      </c>
      <c r="L81" s="48">
        <v>1</v>
      </c>
      <c r="M81" s="48" t="s">
        <v>291</v>
      </c>
      <c r="N81" s="53"/>
      <c r="O81" s="50" t="s">
        <v>384</v>
      </c>
    </row>
    <row r="82" spans="2:15" ht="31.5" x14ac:dyDescent="0.25">
      <c r="B82" s="207" t="s">
        <v>265</v>
      </c>
      <c r="C82" s="206" t="s">
        <v>266</v>
      </c>
      <c r="D82" s="46" t="s">
        <v>19</v>
      </c>
      <c r="E82" s="51" t="s">
        <v>334</v>
      </c>
      <c r="F82" s="49" t="s">
        <v>291</v>
      </c>
      <c r="G82" s="57"/>
      <c r="H82" s="57"/>
      <c r="I82" s="57"/>
      <c r="J82" s="48">
        <f t="shared" si="1"/>
        <v>5</v>
      </c>
      <c r="K82" s="48">
        <v>2</v>
      </c>
      <c r="L82" s="48">
        <v>3</v>
      </c>
      <c r="M82" s="48" t="s">
        <v>291</v>
      </c>
      <c r="N82" s="53"/>
      <c r="O82" s="50" t="s">
        <v>384</v>
      </c>
    </row>
    <row r="83" spans="2:15" ht="31.5" x14ac:dyDescent="0.25">
      <c r="B83" s="207"/>
      <c r="C83" s="206"/>
      <c r="D83" s="46" t="s">
        <v>201</v>
      </c>
      <c r="E83" s="51" t="s">
        <v>335</v>
      </c>
      <c r="F83" s="49" t="s">
        <v>291</v>
      </c>
      <c r="G83" s="57"/>
      <c r="H83" s="57"/>
      <c r="I83" s="57"/>
      <c r="J83" s="48">
        <f t="shared" si="1"/>
        <v>5</v>
      </c>
      <c r="K83" s="48">
        <v>2</v>
      </c>
      <c r="L83" s="48">
        <v>3</v>
      </c>
      <c r="M83" s="48" t="s">
        <v>291</v>
      </c>
      <c r="N83" s="53"/>
      <c r="O83" s="50" t="s">
        <v>384</v>
      </c>
    </row>
    <row r="84" spans="2:15" ht="31.5" x14ac:dyDescent="0.25">
      <c r="B84" s="44" t="s">
        <v>271</v>
      </c>
      <c r="C84" s="45" t="s">
        <v>272</v>
      </c>
      <c r="D84" s="46" t="s">
        <v>19</v>
      </c>
      <c r="E84" s="51" t="s">
        <v>273</v>
      </c>
      <c r="F84" s="49" t="s">
        <v>291</v>
      </c>
      <c r="G84" s="57"/>
      <c r="H84" s="57"/>
      <c r="I84" s="57"/>
      <c r="J84" s="48">
        <f t="shared" si="1"/>
        <v>6</v>
      </c>
      <c r="K84" s="48">
        <v>3</v>
      </c>
      <c r="L84" s="48">
        <v>3</v>
      </c>
      <c r="M84" s="48" t="s">
        <v>291</v>
      </c>
      <c r="N84" s="53"/>
      <c r="O84" s="50" t="s">
        <v>384</v>
      </c>
    </row>
    <row r="85" spans="2:15" ht="45" x14ac:dyDescent="0.25">
      <c r="B85" s="44" t="s">
        <v>230</v>
      </c>
      <c r="C85" s="45" t="s">
        <v>229</v>
      </c>
      <c r="D85" s="46" t="s">
        <v>19</v>
      </c>
      <c r="E85" s="51" t="s">
        <v>65</v>
      </c>
      <c r="F85" s="49" t="s">
        <v>291</v>
      </c>
      <c r="G85" s="49" t="s">
        <v>291</v>
      </c>
      <c r="H85" s="57"/>
      <c r="I85" s="57"/>
      <c r="J85" s="48">
        <f t="shared" si="1"/>
        <v>8</v>
      </c>
      <c r="K85" s="48">
        <v>2</v>
      </c>
      <c r="L85" s="48">
        <v>6</v>
      </c>
      <c r="M85" s="48" t="s">
        <v>291</v>
      </c>
      <c r="N85" s="53"/>
      <c r="O85" s="50" t="s">
        <v>386</v>
      </c>
    </row>
    <row r="86" spans="2:15" ht="45" x14ac:dyDescent="0.25">
      <c r="B86" s="207" t="s">
        <v>215</v>
      </c>
      <c r="C86" s="206" t="s">
        <v>216</v>
      </c>
      <c r="D86" s="46" t="s">
        <v>18</v>
      </c>
      <c r="E86" s="57"/>
      <c r="F86" s="49" t="s">
        <v>291</v>
      </c>
      <c r="G86" s="49" t="s">
        <v>291</v>
      </c>
      <c r="H86" s="57"/>
      <c r="I86" s="57"/>
      <c r="J86" s="48">
        <f t="shared" ref="J86" si="2">IF(AND(K86="",L86=""),"",SUM(K86+L86))</f>
        <v>8</v>
      </c>
      <c r="K86" s="48">
        <v>2</v>
      </c>
      <c r="L86" s="48">
        <v>6</v>
      </c>
      <c r="M86" s="48" t="s">
        <v>291</v>
      </c>
      <c r="N86" s="53"/>
      <c r="O86" s="50" t="s">
        <v>386</v>
      </c>
    </row>
    <row r="87" spans="2:15" ht="45" x14ac:dyDescent="0.25">
      <c r="B87" s="207"/>
      <c r="C87" s="206"/>
      <c r="D87" s="46" t="s">
        <v>19</v>
      </c>
      <c r="E87" s="47" t="s">
        <v>303</v>
      </c>
      <c r="F87" s="49" t="s">
        <v>291</v>
      </c>
      <c r="G87" s="49" t="s">
        <v>291</v>
      </c>
      <c r="H87" s="57"/>
      <c r="I87" s="57"/>
      <c r="J87" s="48">
        <f t="shared" ref="J87" si="3">IF(AND(K87="",L87=""),"",SUM(K87+L87))</f>
        <v>8</v>
      </c>
      <c r="K87" s="48">
        <v>2</v>
      </c>
      <c r="L87" s="48">
        <v>6</v>
      </c>
      <c r="M87" s="48" t="s">
        <v>291</v>
      </c>
      <c r="N87" s="53"/>
      <c r="O87" s="50" t="s">
        <v>386</v>
      </c>
    </row>
    <row r="88" spans="2:15" ht="32.25" thickBot="1" x14ac:dyDescent="0.3">
      <c r="B88" s="61" t="s">
        <v>231</v>
      </c>
      <c r="C88" s="62" t="s">
        <v>352</v>
      </c>
      <c r="D88" s="63" t="s">
        <v>19</v>
      </c>
      <c r="E88" s="64" t="s">
        <v>152</v>
      </c>
      <c r="F88" s="65" t="s">
        <v>291</v>
      </c>
      <c r="G88" s="66"/>
      <c r="H88" s="66"/>
      <c r="I88" s="66"/>
      <c r="J88" s="67">
        <v>3</v>
      </c>
      <c r="K88" s="67">
        <v>1</v>
      </c>
      <c r="L88" s="67">
        <v>2</v>
      </c>
      <c r="M88" s="67" t="s">
        <v>291</v>
      </c>
      <c r="N88" s="68"/>
      <c r="O88" s="69" t="s">
        <v>384</v>
      </c>
    </row>
    <row r="89" spans="2:15" ht="15.75" thickTop="1" x14ac:dyDescent="0.25"/>
    <row r="95" spans="2:15" x14ac:dyDescent="0.25">
      <c r="F95" s="216"/>
      <c r="G95" s="216"/>
      <c r="H95" s="216"/>
      <c r="I95" s="216"/>
      <c r="J95" s="216"/>
      <c r="K95" s="216"/>
      <c r="L95" s="216"/>
      <c r="M95" s="216"/>
    </row>
    <row r="96" spans="2:15" x14ac:dyDescent="0.25">
      <c r="F96" s="193" t="s">
        <v>507</v>
      </c>
      <c r="G96" s="193"/>
      <c r="H96" s="193"/>
      <c r="I96" s="193"/>
      <c r="J96" s="193"/>
      <c r="K96" s="193"/>
      <c r="L96" s="193"/>
      <c r="M96" s="193"/>
    </row>
  </sheetData>
  <sortState xmlns:xlrd2="http://schemas.microsoft.com/office/spreadsheetml/2017/richdata2" ref="B5:E102">
    <sortCondition ref="B5:B102"/>
  </sortState>
  <mergeCells count="39">
    <mergeCell ref="F95:M95"/>
    <mergeCell ref="C86:C87"/>
    <mergeCell ref="B86:B87"/>
    <mergeCell ref="C48:C72"/>
    <mergeCell ref="B48:B72"/>
    <mergeCell ref="C73:C76"/>
    <mergeCell ref="B73:B76"/>
    <mergeCell ref="C80:C81"/>
    <mergeCell ref="B80:B81"/>
    <mergeCell ref="C82:C83"/>
    <mergeCell ref="B82:B83"/>
    <mergeCell ref="C9:C11"/>
    <mergeCell ref="B9:B11"/>
    <mergeCell ref="O3:O4"/>
    <mergeCell ref="C13:C14"/>
    <mergeCell ref="B13:B14"/>
    <mergeCell ref="B3:B4"/>
    <mergeCell ref="C3:C4"/>
    <mergeCell ref="D3:D4"/>
    <mergeCell ref="E3:E4"/>
    <mergeCell ref="F3:I3"/>
    <mergeCell ref="K3:L3"/>
    <mergeCell ref="M3:N3"/>
    <mergeCell ref="F96:M96"/>
    <mergeCell ref="C44:C45"/>
    <mergeCell ref="B44:B45"/>
    <mergeCell ref="B2:O2"/>
    <mergeCell ref="C26:C32"/>
    <mergeCell ref="B26:B32"/>
    <mergeCell ref="C33:C34"/>
    <mergeCell ref="B33:B34"/>
    <mergeCell ref="C37:C41"/>
    <mergeCell ref="B37:B41"/>
    <mergeCell ref="C15:C16"/>
    <mergeCell ref="B15:B16"/>
    <mergeCell ref="C18:C20"/>
    <mergeCell ref="B18:B20"/>
    <mergeCell ref="C22:C23"/>
    <mergeCell ref="B22:B23"/>
  </mergeCells>
  <pageMargins left="0.23622047244094491" right="0.23622047244094491" top="0.74803149606299213" bottom="0.74803149606299213" header="0.31496062992125984" footer="0.31496062992125984"/>
  <pageSetup scale="51" fitToHeight="0" orientation="landscape" r:id="rId1"/>
  <headerFooter>
    <oddFooter>&amp;L&amp;"+,Cursiva"&amp;14Dirección General de Archivos: COMUDE&amp;R&amp;14&amp;P</oddFooter>
  </headerFooter>
  <ignoredErrors>
    <ignoredError sqref="B5:B79 D5:D88 B81:B88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E113"/>
  <sheetViews>
    <sheetView zoomScale="80" zoomScaleNormal="80" workbookViewId="0">
      <selection activeCell="B1" sqref="B1"/>
    </sheetView>
  </sheetViews>
  <sheetFormatPr baseColWidth="10" defaultColWidth="11.42578125" defaultRowHeight="15" x14ac:dyDescent="0.25"/>
  <cols>
    <col min="1" max="1" width="3.7109375" customWidth="1"/>
    <col min="2" max="2" width="35.42578125" customWidth="1"/>
    <col min="3" max="3" width="19.28515625" customWidth="1"/>
    <col min="4" max="4" width="43.7109375" customWidth="1"/>
    <col min="5" max="5" width="116.85546875" customWidth="1"/>
  </cols>
  <sheetData>
    <row r="1" spans="2:5" ht="12" customHeight="1" thickBot="1" x14ac:dyDescent="0.3"/>
    <row r="2" spans="2:5" ht="15.75" thickTop="1" x14ac:dyDescent="0.25">
      <c r="B2" s="238" t="s">
        <v>298</v>
      </c>
      <c r="C2" s="239"/>
      <c r="D2" s="239"/>
      <c r="E2" s="240"/>
    </row>
    <row r="3" spans="2:5" ht="42" customHeight="1" x14ac:dyDescent="0.25">
      <c r="B3" s="241"/>
      <c r="C3" s="242"/>
      <c r="D3" s="242"/>
      <c r="E3" s="243"/>
    </row>
    <row r="4" spans="2:5" ht="18.75" customHeight="1" x14ac:dyDescent="0.25">
      <c r="B4" s="230" t="s">
        <v>366</v>
      </c>
      <c r="C4" s="231"/>
      <c r="D4" s="231"/>
      <c r="E4" s="244"/>
    </row>
    <row r="5" spans="2:5" ht="18.75" customHeight="1" x14ac:dyDescent="0.25">
      <c r="B5" s="230" t="s">
        <v>299</v>
      </c>
      <c r="C5" s="231"/>
      <c r="D5" s="231"/>
      <c r="E5" s="244"/>
    </row>
    <row r="6" spans="2:5" ht="18.75" customHeight="1" x14ac:dyDescent="0.25">
      <c r="B6" s="230" t="s">
        <v>529</v>
      </c>
      <c r="C6" s="231"/>
      <c r="D6" s="231"/>
      <c r="E6" s="244"/>
    </row>
    <row r="7" spans="2:5" ht="18.75" customHeight="1" x14ac:dyDescent="0.25">
      <c r="B7" s="230" t="s">
        <v>406</v>
      </c>
      <c r="C7" s="231"/>
      <c r="D7" s="231"/>
      <c r="E7" s="71" t="s">
        <v>390</v>
      </c>
    </row>
    <row r="8" spans="2:5" ht="18.75" customHeight="1" x14ac:dyDescent="0.25">
      <c r="B8" s="230" t="s">
        <v>531</v>
      </c>
      <c r="C8" s="231"/>
      <c r="D8" s="231"/>
      <c r="E8" s="71" t="s">
        <v>530</v>
      </c>
    </row>
    <row r="9" spans="2:5" ht="18.75" x14ac:dyDescent="0.3">
      <c r="B9" s="232"/>
      <c r="C9" s="233"/>
      <c r="D9" s="233"/>
      <c r="E9" s="234"/>
    </row>
    <row r="10" spans="2:5" ht="18.75" x14ac:dyDescent="0.3">
      <c r="B10" s="235" t="s">
        <v>404</v>
      </c>
      <c r="C10" s="236"/>
      <c r="D10" s="236"/>
      <c r="E10" s="237"/>
    </row>
    <row r="11" spans="2:5" ht="18.75" x14ac:dyDescent="0.3">
      <c r="B11" s="72" t="s">
        <v>292</v>
      </c>
      <c r="C11" s="73" t="s">
        <v>293</v>
      </c>
      <c r="D11" s="73" t="s">
        <v>294</v>
      </c>
      <c r="E11" s="74" t="s">
        <v>295</v>
      </c>
    </row>
    <row r="12" spans="2:5" ht="15.75" customHeight="1" x14ac:dyDescent="0.25">
      <c r="B12" s="222" t="s">
        <v>17</v>
      </c>
      <c r="C12" s="131" t="s">
        <v>228</v>
      </c>
      <c r="D12" s="132" t="s">
        <v>227</v>
      </c>
      <c r="E12" s="79" t="s">
        <v>506</v>
      </c>
    </row>
    <row r="13" spans="2:5" ht="15.75" customHeight="1" x14ac:dyDescent="0.25">
      <c r="B13" s="223"/>
      <c r="C13" s="131" t="s">
        <v>219</v>
      </c>
      <c r="D13" s="132" t="s">
        <v>220</v>
      </c>
      <c r="E13" s="79" t="s">
        <v>362</v>
      </c>
    </row>
    <row r="14" spans="2:5" ht="15.75" customHeight="1" x14ac:dyDescent="0.25">
      <c r="B14" s="223"/>
      <c r="C14" s="131" t="s">
        <v>210</v>
      </c>
      <c r="D14" s="132" t="s">
        <v>208</v>
      </c>
      <c r="E14" s="79" t="s">
        <v>373</v>
      </c>
    </row>
    <row r="15" spans="2:5" ht="15.75" customHeight="1" x14ac:dyDescent="0.25">
      <c r="B15" s="223"/>
      <c r="C15" s="131" t="s">
        <v>217</v>
      </c>
      <c r="D15" s="83" t="s">
        <v>218</v>
      </c>
      <c r="E15" s="79" t="s">
        <v>374</v>
      </c>
    </row>
    <row r="16" spans="2:5" ht="15.75" customHeight="1" x14ac:dyDescent="0.25">
      <c r="B16" s="223"/>
      <c r="C16" s="131" t="s">
        <v>271</v>
      </c>
      <c r="D16" s="132" t="s">
        <v>272</v>
      </c>
      <c r="E16" s="79" t="s">
        <v>396</v>
      </c>
    </row>
    <row r="17" spans="2:5" ht="15.75" customHeight="1" x14ac:dyDescent="0.25">
      <c r="B17" s="224"/>
      <c r="C17" s="131" t="s">
        <v>215</v>
      </c>
      <c r="D17" s="132" t="s">
        <v>532</v>
      </c>
      <c r="E17" s="79" t="s">
        <v>408</v>
      </c>
    </row>
    <row r="18" spans="2:5" ht="6.75" customHeight="1" x14ac:dyDescent="0.25">
      <c r="B18" s="225" t="s">
        <v>26</v>
      </c>
      <c r="C18" s="226" t="s">
        <v>221</v>
      </c>
      <c r="D18" s="220" t="s">
        <v>222</v>
      </c>
      <c r="E18" s="221" t="s">
        <v>369</v>
      </c>
    </row>
    <row r="19" spans="2:5" ht="6.75" customHeight="1" x14ac:dyDescent="0.25">
      <c r="B19" s="225"/>
      <c r="C19" s="226"/>
      <c r="D19" s="220"/>
      <c r="E19" s="221"/>
    </row>
    <row r="20" spans="2:5" ht="6.75" customHeight="1" x14ac:dyDescent="0.25">
      <c r="B20" s="225"/>
      <c r="C20" s="226"/>
      <c r="D20" s="220"/>
      <c r="E20" s="221"/>
    </row>
    <row r="21" spans="2:5" ht="6.75" customHeight="1" x14ac:dyDescent="0.25">
      <c r="B21" s="225"/>
      <c r="C21" s="226"/>
      <c r="D21" s="220"/>
      <c r="E21" s="221"/>
    </row>
    <row r="22" spans="2:5" ht="6.75" customHeight="1" x14ac:dyDescent="0.25">
      <c r="B22" s="225"/>
      <c r="C22" s="226"/>
      <c r="D22" s="220"/>
      <c r="E22" s="221"/>
    </row>
    <row r="23" spans="2:5" ht="6.75" customHeight="1" x14ac:dyDescent="0.25">
      <c r="B23" s="225"/>
      <c r="C23" s="226"/>
      <c r="D23" s="220"/>
      <c r="E23" s="221"/>
    </row>
    <row r="24" spans="2:5" ht="6.75" customHeight="1" x14ac:dyDescent="0.25">
      <c r="B24" s="225"/>
      <c r="C24" s="226"/>
      <c r="D24" s="220"/>
      <c r="E24" s="221"/>
    </row>
    <row r="25" spans="2:5" ht="15.75" customHeight="1" x14ac:dyDescent="0.25">
      <c r="B25" s="225"/>
      <c r="C25" s="131" t="s">
        <v>271</v>
      </c>
      <c r="D25" s="132" t="s">
        <v>272</v>
      </c>
      <c r="E25" s="79" t="s">
        <v>396</v>
      </c>
    </row>
    <row r="26" spans="2:5" ht="15.75" customHeight="1" x14ac:dyDescent="0.25">
      <c r="B26" s="225" t="s">
        <v>91</v>
      </c>
      <c r="C26" s="131" t="s">
        <v>261</v>
      </c>
      <c r="D26" s="132" t="s">
        <v>269</v>
      </c>
      <c r="E26" s="79" t="s">
        <v>356</v>
      </c>
    </row>
    <row r="27" spans="2:5" ht="15.75" customHeight="1" x14ac:dyDescent="0.25">
      <c r="B27" s="225"/>
      <c r="C27" s="131" t="s">
        <v>219</v>
      </c>
      <c r="D27" s="132" t="s">
        <v>220</v>
      </c>
      <c r="E27" s="79" t="s">
        <v>398</v>
      </c>
    </row>
    <row r="28" spans="2:5" ht="15.75" customHeight="1" x14ac:dyDescent="0.25">
      <c r="B28" s="225"/>
      <c r="C28" s="131" t="s">
        <v>264</v>
      </c>
      <c r="D28" s="132" t="s">
        <v>270</v>
      </c>
      <c r="E28" s="79" t="s">
        <v>399</v>
      </c>
    </row>
    <row r="29" spans="2:5" ht="25.5" customHeight="1" x14ac:dyDescent="0.25">
      <c r="B29" s="225"/>
      <c r="C29" s="131" t="s">
        <v>263</v>
      </c>
      <c r="D29" s="132" t="s">
        <v>262</v>
      </c>
      <c r="E29" s="82" t="s">
        <v>412</v>
      </c>
    </row>
    <row r="30" spans="2:5" ht="15.75" customHeight="1" x14ac:dyDescent="0.25">
      <c r="B30" s="225"/>
      <c r="C30" s="131" t="s">
        <v>217</v>
      </c>
      <c r="D30" s="132" t="s">
        <v>218</v>
      </c>
      <c r="E30" s="82" t="s">
        <v>413</v>
      </c>
    </row>
    <row r="31" spans="2:5" ht="9" customHeight="1" x14ac:dyDescent="0.25">
      <c r="B31" s="225"/>
      <c r="C31" s="226" t="s">
        <v>265</v>
      </c>
      <c r="D31" s="220" t="s">
        <v>266</v>
      </c>
      <c r="E31" s="221" t="s">
        <v>414</v>
      </c>
    </row>
    <row r="32" spans="2:5" ht="9" customHeight="1" x14ac:dyDescent="0.25">
      <c r="B32" s="225"/>
      <c r="C32" s="226"/>
      <c r="D32" s="220"/>
      <c r="E32" s="221"/>
    </row>
    <row r="33" spans="2:5" ht="15.75" customHeight="1" x14ac:dyDescent="0.25">
      <c r="B33" s="225"/>
      <c r="C33" s="131" t="s">
        <v>271</v>
      </c>
      <c r="D33" s="132" t="s">
        <v>272</v>
      </c>
      <c r="E33" s="79" t="s">
        <v>396</v>
      </c>
    </row>
    <row r="34" spans="2:5" ht="15.75" customHeight="1" x14ac:dyDescent="0.25">
      <c r="B34" s="225" t="s">
        <v>418</v>
      </c>
      <c r="C34" s="131" t="s">
        <v>228</v>
      </c>
      <c r="D34" s="132" t="s">
        <v>227</v>
      </c>
      <c r="E34" s="79" t="s">
        <v>302</v>
      </c>
    </row>
    <row r="35" spans="2:5" ht="28.5" customHeight="1" x14ac:dyDescent="0.25">
      <c r="B35" s="225"/>
      <c r="C35" s="131" t="s">
        <v>234</v>
      </c>
      <c r="D35" s="132" t="s">
        <v>233</v>
      </c>
      <c r="E35" s="79" t="s">
        <v>409</v>
      </c>
    </row>
    <row r="36" spans="2:5" ht="15.75" customHeight="1" x14ac:dyDescent="0.25">
      <c r="B36" s="225"/>
      <c r="C36" s="131" t="s">
        <v>214</v>
      </c>
      <c r="D36" s="132" t="s">
        <v>213</v>
      </c>
      <c r="E36" s="79" t="s">
        <v>410</v>
      </c>
    </row>
    <row r="37" spans="2:5" ht="15.75" customHeight="1" x14ac:dyDescent="0.25">
      <c r="B37" s="225"/>
      <c r="C37" s="131" t="s">
        <v>219</v>
      </c>
      <c r="D37" s="132" t="s">
        <v>220</v>
      </c>
      <c r="E37" s="79" t="s">
        <v>410</v>
      </c>
    </row>
    <row r="38" spans="2:5" ht="15.75" customHeight="1" x14ac:dyDescent="0.25">
      <c r="B38" s="225"/>
      <c r="C38" s="131" t="s">
        <v>210</v>
      </c>
      <c r="D38" s="132" t="s">
        <v>208</v>
      </c>
      <c r="E38" s="79" t="s">
        <v>302</v>
      </c>
    </row>
    <row r="39" spans="2:5" ht="15.75" customHeight="1" x14ac:dyDescent="0.25">
      <c r="B39" s="225"/>
      <c r="C39" s="131" t="s">
        <v>225</v>
      </c>
      <c r="D39" s="132" t="s">
        <v>226</v>
      </c>
      <c r="E39" s="79" t="s">
        <v>363</v>
      </c>
    </row>
    <row r="40" spans="2:5" ht="9" customHeight="1" x14ac:dyDescent="0.25">
      <c r="B40" s="225"/>
      <c r="C40" s="226" t="s">
        <v>236</v>
      </c>
      <c r="D40" s="220" t="s">
        <v>235</v>
      </c>
      <c r="E40" s="221" t="s">
        <v>65</v>
      </c>
    </row>
    <row r="41" spans="2:5" ht="9" customHeight="1" x14ac:dyDescent="0.25">
      <c r="B41" s="225"/>
      <c r="C41" s="226"/>
      <c r="D41" s="220"/>
      <c r="E41" s="221"/>
    </row>
    <row r="42" spans="2:5" ht="15.75" customHeight="1" x14ac:dyDescent="0.25">
      <c r="B42" s="225"/>
      <c r="C42" s="131" t="s">
        <v>224</v>
      </c>
      <c r="D42" s="132" t="s">
        <v>223</v>
      </c>
      <c r="E42" s="79" t="s">
        <v>375</v>
      </c>
    </row>
    <row r="43" spans="2:5" ht="15.75" customHeight="1" x14ac:dyDescent="0.25">
      <c r="B43" s="225"/>
      <c r="C43" s="131" t="s">
        <v>271</v>
      </c>
      <c r="D43" s="132" t="s">
        <v>272</v>
      </c>
      <c r="E43" s="79" t="s">
        <v>396</v>
      </c>
    </row>
    <row r="44" spans="2:5" ht="15.75" customHeight="1" x14ac:dyDescent="0.25">
      <c r="B44" s="225"/>
      <c r="C44" s="131" t="s">
        <v>230</v>
      </c>
      <c r="D44" s="132" t="s">
        <v>229</v>
      </c>
      <c r="E44" s="79" t="s">
        <v>227</v>
      </c>
    </row>
    <row r="45" spans="2:5" ht="15.75" customHeight="1" x14ac:dyDescent="0.25">
      <c r="B45" s="225"/>
      <c r="C45" s="131" t="s">
        <v>215</v>
      </c>
      <c r="D45" s="132" t="s">
        <v>216</v>
      </c>
      <c r="E45" s="79" t="s">
        <v>364</v>
      </c>
    </row>
    <row r="46" spans="2:5" ht="15.75" customHeight="1" x14ac:dyDescent="0.25">
      <c r="B46" s="225"/>
      <c r="C46" s="131" t="s">
        <v>231</v>
      </c>
      <c r="D46" s="132" t="s">
        <v>352</v>
      </c>
      <c r="E46" s="79" t="s">
        <v>365</v>
      </c>
    </row>
    <row r="47" spans="2:5" ht="15.75" customHeight="1" x14ac:dyDescent="0.25">
      <c r="B47" s="130" t="s">
        <v>415</v>
      </c>
      <c r="C47" s="131" t="s">
        <v>271</v>
      </c>
      <c r="D47" s="132" t="s">
        <v>272</v>
      </c>
      <c r="E47" s="79" t="s">
        <v>396</v>
      </c>
    </row>
    <row r="48" spans="2:5" ht="15.75" customHeight="1" x14ac:dyDescent="0.25">
      <c r="B48" s="225" t="s">
        <v>416</v>
      </c>
      <c r="C48" s="131" t="s">
        <v>212</v>
      </c>
      <c r="D48" s="83" t="s">
        <v>211</v>
      </c>
      <c r="E48" s="80" t="s">
        <v>407</v>
      </c>
    </row>
    <row r="49" spans="2:5" ht="9.75" customHeight="1" x14ac:dyDescent="0.25">
      <c r="B49" s="225"/>
      <c r="C49" s="226" t="s">
        <v>214</v>
      </c>
      <c r="D49" s="220" t="s">
        <v>213</v>
      </c>
      <c r="E49" s="221" t="s">
        <v>397</v>
      </c>
    </row>
    <row r="50" spans="2:5" ht="9.75" customHeight="1" x14ac:dyDescent="0.25">
      <c r="B50" s="225"/>
      <c r="C50" s="226"/>
      <c r="D50" s="220"/>
      <c r="E50" s="221"/>
    </row>
    <row r="51" spans="2:5" ht="15.75" customHeight="1" x14ac:dyDescent="0.25">
      <c r="B51" s="225"/>
      <c r="C51" s="131" t="s">
        <v>232</v>
      </c>
      <c r="D51" s="132" t="s">
        <v>35</v>
      </c>
      <c r="E51" s="81" t="s">
        <v>400</v>
      </c>
    </row>
    <row r="52" spans="2:5" ht="15.75" customHeight="1" x14ac:dyDescent="0.25">
      <c r="B52" s="225"/>
      <c r="C52" s="131" t="s">
        <v>271</v>
      </c>
      <c r="D52" s="132" t="s">
        <v>272</v>
      </c>
      <c r="E52" s="79" t="s">
        <v>396</v>
      </c>
    </row>
    <row r="53" spans="2:5" ht="15.75" customHeight="1" x14ac:dyDescent="0.25">
      <c r="B53" s="130" t="s">
        <v>417</v>
      </c>
      <c r="C53" s="131" t="s">
        <v>271</v>
      </c>
      <c r="D53" s="132" t="s">
        <v>272</v>
      </c>
      <c r="E53" s="79" t="s">
        <v>396</v>
      </c>
    </row>
    <row r="54" spans="2:5" ht="15.75" customHeight="1" x14ac:dyDescent="0.25">
      <c r="B54" s="225" t="s">
        <v>419</v>
      </c>
      <c r="C54" s="131" t="s">
        <v>243</v>
      </c>
      <c r="D54" s="132" t="s">
        <v>242</v>
      </c>
      <c r="E54" s="79" t="s">
        <v>376</v>
      </c>
    </row>
    <row r="55" spans="2:5" ht="15.75" customHeight="1" x14ac:dyDescent="0.25">
      <c r="B55" s="225"/>
      <c r="C55" s="131" t="s">
        <v>232</v>
      </c>
      <c r="D55" s="132" t="s">
        <v>35</v>
      </c>
      <c r="E55" s="81" t="s">
        <v>400</v>
      </c>
    </row>
    <row r="56" spans="2:5" ht="9.75" customHeight="1" x14ac:dyDescent="0.25">
      <c r="B56" s="225"/>
      <c r="C56" s="226" t="s">
        <v>245</v>
      </c>
      <c r="D56" s="220" t="s">
        <v>244</v>
      </c>
      <c r="E56" s="227" t="s">
        <v>357</v>
      </c>
    </row>
    <row r="57" spans="2:5" ht="9.75" customHeight="1" x14ac:dyDescent="0.25">
      <c r="B57" s="225"/>
      <c r="C57" s="226"/>
      <c r="D57" s="220"/>
      <c r="E57" s="228"/>
    </row>
    <row r="58" spans="2:5" ht="15.75" customHeight="1" x14ac:dyDescent="0.25">
      <c r="B58" s="225"/>
      <c r="C58" s="131" t="s">
        <v>219</v>
      </c>
      <c r="D58" s="132" t="s">
        <v>220</v>
      </c>
      <c r="E58" s="79" t="s">
        <v>367</v>
      </c>
    </row>
    <row r="59" spans="2:5" ht="9.75" customHeight="1" x14ac:dyDescent="0.25">
      <c r="B59" s="225"/>
      <c r="C59" s="226" t="s">
        <v>256</v>
      </c>
      <c r="D59" s="220" t="s">
        <v>255</v>
      </c>
      <c r="E59" s="227" t="s">
        <v>377</v>
      </c>
    </row>
    <row r="60" spans="2:5" ht="9.75" customHeight="1" x14ac:dyDescent="0.25">
      <c r="B60" s="225"/>
      <c r="C60" s="226"/>
      <c r="D60" s="220"/>
      <c r="E60" s="229"/>
    </row>
    <row r="61" spans="2:5" ht="9.75" customHeight="1" x14ac:dyDescent="0.25">
      <c r="B61" s="225"/>
      <c r="C61" s="226"/>
      <c r="D61" s="220"/>
      <c r="E61" s="228"/>
    </row>
    <row r="62" spans="2:5" ht="11.25" customHeight="1" x14ac:dyDescent="0.25">
      <c r="B62" s="225"/>
      <c r="C62" s="226" t="s">
        <v>260</v>
      </c>
      <c r="D62" s="220" t="s">
        <v>259</v>
      </c>
      <c r="E62" s="227" t="s">
        <v>372</v>
      </c>
    </row>
    <row r="63" spans="2:5" ht="11.25" customHeight="1" x14ac:dyDescent="0.25">
      <c r="B63" s="225"/>
      <c r="C63" s="226"/>
      <c r="D63" s="220"/>
      <c r="E63" s="228"/>
    </row>
    <row r="64" spans="2:5" ht="15.75" customHeight="1" x14ac:dyDescent="0.25">
      <c r="B64" s="225"/>
      <c r="C64" s="131" t="s">
        <v>240</v>
      </c>
      <c r="D64" s="132" t="s">
        <v>239</v>
      </c>
      <c r="E64" s="82" t="s">
        <v>371</v>
      </c>
    </row>
    <row r="65" spans="2:5" ht="15.75" customHeight="1" x14ac:dyDescent="0.25">
      <c r="B65" s="225"/>
      <c r="C65" s="131" t="s">
        <v>254</v>
      </c>
      <c r="D65" s="132" t="s">
        <v>253</v>
      </c>
      <c r="E65" s="82" t="s">
        <v>358</v>
      </c>
    </row>
    <row r="66" spans="2:5" ht="30" customHeight="1" x14ac:dyDescent="0.25">
      <c r="B66" s="225"/>
      <c r="C66" s="131" t="s">
        <v>252</v>
      </c>
      <c r="D66" s="132" t="s">
        <v>251</v>
      </c>
      <c r="E66" s="79" t="s">
        <v>411</v>
      </c>
    </row>
    <row r="67" spans="2:5" ht="6" customHeight="1" x14ac:dyDescent="0.25">
      <c r="B67" s="225"/>
      <c r="C67" s="226" t="s">
        <v>247</v>
      </c>
      <c r="D67" s="220" t="s">
        <v>248</v>
      </c>
      <c r="E67" s="221" t="s">
        <v>425</v>
      </c>
    </row>
    <row r="68" spans="2:5" ht="6" customHeight="1" x14ac:dyDescent="0.25">
      <c r="B68" s="225"/>
      <c r="C68" s="226"/>
      <c r="D68" s="220"/>
      <c r="E68" s="221"/>
    </row>
    <row r="69" spans="2:5" ht="6" customHeight="1" x14ac:dyDescent="0.25">
      <c r="B69" s="225"/>
      <c r="C69" s="226"/>
      <c r="D69" s="220"/>
      <c r="E69" s="221"/>
    </row>
    <row r="70" spans="2:5" ht="6" customHeight="1" x14ac:dyDescent="0.25">
      <c r="B70" s="225"/>
      <c r="C70" s="226"/>
      <c r="D70" s="220"/>
      <c r="E70" s="221"/>
    </row>
    <row r="71" spans="2:5" ht="6" customHeight="1" x14ac:dyDescent="0.25">
      <c r="B71" s="225"/>
      <c r="C71" s="226"/>
      <c r="D71" s="220"/>
      <c r="E71" s="221"/>
    </row>
    <row r="72" spans="2:5" ht="15.75" customHeight="1" x14ac:dyDescent="0.25">
      <c r="B72" s="225"/>
      <c r="C72" s="131" t="s">
        <v>258</v>
      </c>
      <c r="D72" s="132" t="s">
        <v>257</v>
      </c>
      <c r="E72" s="79" t="s">
        <v>378</v>
      </c>
    </row>
    <row r="73" spans="2:5" ht="15.75" customHeight="1" x14ac:dyDescent="0.25">
      <c r="B73" s="225"/>
      <c r="C73" s="131" t="s">
        <v>246</v>
      </c>
      <c r="D73" s="132" t="s">
        <v>250</v>
      </c>
      <c r="E73" s="79" t="s">
        <v>359</v>
      </c>
    </row>
    <row r="74" spans="2:5" ht="15.75" customHeight="1" x14ac:dyDescent="0.25">
      <c r="B74" s="225"/>
      <c r="C74" s="131" t="s">
        <v>217</v>
      </c>
      <c r="D74" s="132" t="s">
        <v>218</v>
      </c>
      <c r="E74" s="79" t="s">
        <v>388</v>
      </c>
    </row>
    <row r="75" spans="2:5" ht="8.25" customHeight="1" x14ac:dyDescent="0.25">
      <c r="B75" s="225"/>
      <c r="C75" s="226" t="s">
        <v>237</v>
      </c>
      <c r="D75" s="220" t="s">
        <v>238</v>
      </c>
      <c r="E75" s="221" t="s">
        <v>379</v>
      </c>
    </row>
    <row r="76" spans="2:5" ht="8.25" customHeight="1" x14ac:dyDescent="0.25">
      <c r="B76" s="225"/>
      <c r="C76" s="226"/>
      <c r="D76" s="220"/>
      <c r="E76" s="221"/>
    </row>
    <row r="77" spans="2:5" ht="8.25" customHeight="1" x14ac:dyDescent="0.25">
      <c r="B77" s="225"/>
      <c r="C77" s="226"/>
      <c r="D77" s="220"/>
      <c r="E77" s="221"/>
    </row>
    <row r="78" spans="2:5" ht="8.25" customHeight="1" x14ac:dyDescent="0.25">
      <c r="B78" s="225"/>
      <c r="C78" s="226"/>
      <c r="D78" s="220"/>
      <c r="E78" s="221"/>
    </row>
    <row r="79" spans="2:5" ht="15.75" customHeight="1" x14ac:dyDescent="0.25">
      <c r="B79" s="225"/>
      <c r="C79" s="131" t="s">
        <v>267</v>
      </c>
      <c r="D79" s="132" t="s">
        <v>347</v>
      </c>
      <c r="E79" s="79" t="s">
        <v>370</v>
      </c>
    </row>
    <row r="80" spans="2:5" ht="15.75" customHeight="1" x14ac:dyDescent="0.25">
      <c r="B80" s="225"/>
      <c r="C80" s="131" t="s">
        <v>241</v>
      </c>
      <c r="D80" s="132" t="s">
        <v>268</v>
      </c>
      <c r="E80" s="79" t="s">
        <v>360</v>
      </c>
    </row>
    <row r="81" spans="2:5" ht="15.75" customHeight="1" x14ac:dyDescent="0.25">
      <c r="B81" s="225"/>
      <c r="C81" s="226" t="s">
        <v>361</v>
      </c>
      <c r="D81" s="220" t="s">
        <v>249</v>
      </c>
      <c r="E81" s="221" t="s">
        <v>368</v>
      </c>
    </row>
    <row r="82" spans="2:5" ht="15.75" customHeight="1" x14ac:dyDescent="0.25">
      <c r="B82" s="225"/>
      <c r="C82" s="226"/>
      <c r="D82" s="220"/>
      <c r="E82" s="221"/>
    </row>
    <row r="83" spans="2:5" ht="15.75" customHeight="1" x14ac:dyDescent="0.25">
      <c r="B83" s="225"/>
      <c r="C83" s="131" t="s">
        <v>271</v>
      </c>
      <c r="D83" s="132" t="s">
        <v>272</v>
      </c>
      <c r="E83" s="79" t="s">
        <v>396</v>
      </c>
    </row>
    <row r="84" spans="2:5" ht="15.75" customHeight="1" x14ac:dyDescent="0.25">
      <c r="B84" s="225" t="s">
        <v>420</v>
      </c>
      <c r="C84" s="131" t="s">
        <v>219</v>
      </c>
      <c r="D84" s="132" t="s">
        <v>220</v>
      </c>
      <c r="E84" s="79" t="s">
        <v>367</v>
      </c>
    </row>
    <row r="85" spans="2:5" ht="6.75" customHeight="1" x14ac:dyDescent="0.25">
      <c r="B85" s="225"/>
      <c r="C85" s="226" t="s">
        <v>217</v>
      </c>
      <c r="D85" s="220" t="s">
        <v>218</v>
      </c>
      <c r="E85" s="221" t="s">
        <v>426</v>
      </c>
    </row>
    <row r="86" spans="2:5" ht="6.75" customHeight="1" x14ac:dyDescent="0.25">
      <c r="B86" s="225"/>
      <c r="C86" s="226"/>
      <c r="D86" s="220"/>
      <c r="E86" s="221"/>
    </row>
    <row r="87" spans="2:5" ht="6.75" customHeight="1" x14ac:dyDescent="0.25">
      <c r="B87" s="225"/>
      <c r="C87" s="226"/>
      <c r="D87" s="220"/>
      <c r="E87" s="221"/>
    </row>
    <row r="88" spans="2:5" ht="6.75" customHeight="1" x14ac:dyDescent="0.25">
      <c r="B88" s="225"/>
      <c r="C88" s="226"/>
      <c r="D88" s="220"/>
      <c r="E88" s="221"/>
    </row>
    <row r="89" spans="2:5" ht="6.75" customHeight="1" x14ac:dyDescent="0.25">
      <c r="B89" s="225"/>
      <c r="C89" s="226"/>
      <c r="D89" s="220"/>
      <c r="E89" s="221"/>
    </row>
    <row r="90" spans="2:5" ht="6.75" customHeight="1" x14ac:dyDescent="0.25">
      <c r="B90" s="225"/>
      <c r="C90" s="226"/>
      <c r="D90" s="220"/>
      <c r="E90" s="221"/>
    </row>
    <row r="91" spans="2:5" ht="6.75" customHeight="1" x14ac:dyDescent="0.25">
      <c r="B91" s="225"/>
      <c r="C91" s="226"/>
      <c r="D91" s="220"/>
      <c r="E91" s="221"/>
    </row>
    <row r="92" spans="2:5" ht="6.75" customHeight="1" x14ac:dyDescent="0.25">
      <c r="B92" s="225"/>
      <c r="C92" s="226"/>
      <c r="D92" s="220"/>
      <c r="E92" s="221"/>
    </row>
    <row r="93" spans="2:5" ht="6.75" customHeight="1" x14ac:dyDescent="0.25">
      <c r="B93" s="225"/>
      <c r="C93" s="226"/>
      <c r="D93" s="220"/>
      <c r="E93" s="221"/>
    </row>
    <row r="94" spans="2:5" ht="6.75" customHeight="1" x14ac:dyDescent="0.25">
      <c r="B94" s="225"/>
      <c r="C94" s="226"/>
      <c r="D94" s="220"/>
      <c r="E94" s="221"/>
    </row>
    <row r="95" spans="2:5" ht="6.75" customHeight="1" x14ac:dyDescent="0.25">
      <c r="B95" s="225"/>
      <c r="C95" s="226"/>
      <c r="D95" s="220"/>
      <c r="E95" s="221"/>
    </row>
    <row r="96" spans="2:5" ht="6.75" customHeight="1" x14ac:dyDescent="0.25">
      <c r="B96" s="225"/>
      <c r="C96" s="226"/>
      <c r="D96" s="220"/>
      <c r="E96" s="221"/>
    </row>
    <row r="97" spans="2:5" ht="6.75" customHeight="1" x14ac:dyDescent="0.25">
      <c r="B97" s="225"/>
      <c r="C97" s="226"/>
      <c r="D97" s="220"/>
      <c r="E97" s="221"/>
    </row>
    <row r="98" spans="2:5" ht="6.75" customHeight="1" x14ac:dyDescent="0.25">
      <c r="B98" s="225"/>
      <c r="C98" s="226"/>
      <c r="D98" s="220"/>
      <c r="E98" s="221"/>
    </row>
    <row r="99" spans="2:5" ht="6.75" customHeight="1" x14ac:dyDescent="0.25">
      <c r="B99" s="225"/>
      <c r="C99" s="226"/>
      <c r="D99" s="220"/>
      <c r="E99" s="221"/>
    </row>
    <row r="100" spans="2:5" ht="6.75" customHeight="1" x14ac:dyDescent="0.25">
      <c r="B100" s="225"/>
      <c r="C100" s="226"/>
      <c r="D100" s="220"/>
      <c r="E100" s="221"/>
    </row>
    <row r="101" spans="2:5" ht="6.75" customHeight="1" x14ac:dyDescent="0.25">
      <c r="B101" s="225"/>
      <c r="C101" s="226"/>
      <c r="D101" s="220"/>
      <c r="E101" s="221"/>
    </row>
    <row r="102" spans="2:5" ht="6.75" customHeight="1" x14ac:dyDescent="0.25">
      <c r="B102" s="225"/>
      <c r="C102" s="226"/>
      <c r="D102" s="220"/>
      <c r="E102" s="221"/>
    </row>
    <row r="103" spans="2:5" ht="6.75" customHeight="1" x14ac:dyDescent="0.25">
      <c r="B103" s="225"/>
      <c r="C103" s="226"/>
      <c r="D103" s="220"/>
      <c r="E103" s="221"/>
    </row>
    <row r="104" spans="2:5" ht="6.75" customHeight="1" x14ac:dyDescent="0.25">
      <c r="B104" s="225"/>
      <c r="C104" s="226"/>
      <c r="D104" s="220"/>
      <c r="E104" s="221"/>
    </row>
    <row r="105" spans="2:5" ht="6.75" customHeight="1" x14ac:dyDescent="0.25">
      <c r="B105" s="225"/>
      <c r="C105" s="226"/>
      <c r="D105" s="220"/>
      <c r="E105" s="221"/>
    </row>
    <row r="106" spans="2:5" ht="6.75" customHeight="1" x14ac:dyDescent="0.25">
      <c r="B106" s="225"/>
      <c r="C106" s="226"/>
      <c r="D106" s="220"/>
      <c r="E106" s="221"/>
    </row>
    <row r="107" spans="2:5" ht="15.75" customHeight="1" x14ac:dyDescent="0.25">
      <c r="B107" s="225"/>
      <c r="C107" s="131" t="s">
        <v>271</v>
      </c>
      <c r="D107" s="132" t="s">
        <v>272</v>
      </c>
      <c r="E107" s="79" t="s">
        <v>396</v>
      </c>
    </row>
    <row r="112" spans="2:5" x14ac:dyDescent="0.25">
      <c r="C112" s="26"/>
    </row>
    <row r="113" spans="3:4" x14ac:dyDescent="0.25">
      <c r="C113" s="193" t="s">
        <v>507</v>
      </c>
      <c r="D113" s="193"/>
    </row>
  </sheetData>
  <mergeCells count="49">
    <mergeCell ref="C113:D113"/>
    <mergeCell ref="B84:B107"/>
    <mergeCell ref="C85:C106"/>
    <mergeCell ref="D85:D106"/>
    <mergeCell ref="E85:E106"/>
    <mergeCell ref="B2:E3"/>
    <mergeCell ref="B4:E4"/>
    <mergeCell ref="B5:E5"/>
    <mergeCell ref="B6:E6"/>
    <mergeCell ref="B7:D7"/>
    <mergeCell ref="B8:D8"/>
    <mergeCell ref="B9:E9"/>
    <mergeCell ref="B10:E10"/>
    <mergeCell ref="E67:E71"/>
    <mergeCell ref="C75:C78"/>
    <mergeCell ref="D75:D78"/>
    <mergeCell ref="E75:E78"/>
    <mergeCell ref="E62:E63"/>
    <mergeCell ref="C67:C71"/>
    <mergeCell ref="D67:D71"/>
    <mergeCell ref="B26:B33"/>
    <mergeCell ref="C31:C32"/>
    <mergeCell ref="D31:D32"/>
    <mergeCell ref="E31:E32"/>
    <mergeCell ref="B34:B46"/>
    <mergeCell ref="C40:C41"/>
    <mergeCell ref="C81:C82"/>
    <mergeCell ref="D81:D82"/>
    <mergeCell ref="E81:E82"/>
    <mergeCell ref="B48:B52"/>
    <mergeCell ref="C49:C50"/>
    <mergeCell ref="D49:D50"/>
    <mergeCell ref="E49:E50"/>
    <mergeCell ref="B54:B83"/>
    <mergeCell ref="C56:C57"/>
    <mergeCell ref="D56:D57"/>
    <mergeCell ref="E56:E57"/>
    <mergeCell ref="C59:C61"/>
    <mergeCell ref="D59:D61"/>
    <mergeCell ref="E59:E61"/>
    <mergeCell ref="C62:C63"/>
    <mergeCell ref="D62:D63"/>
    <mergeCell ref="D40:D41"/>
    <mergeCell ref="E40:E41"/>
    <mergeCell ref="B12:B17"/>
    <mergeCell ref="B18:B25"/>
    <mergeCell ref="C18:C24"/>
    <mergeCell ref="D18:D24"/>
    <mergeCell ref="E18:E24"/>
  </mergeCells>
  <pageMargins left="0.23622047244094491" right="0.23622047244094491" top="0.74803149606299213" bottom="0.74803149606299213" header="0.31496062992125984" footer="0.31496062992125984"/>
  <pageSetup scale="59" fitToHeight="0" orientation="landscape" r:id="rId1"/>
  <headerFooter>
    <oddFooter>&amp;L&amp;"+,Cursiva"&amp;14Dirección General de Archivos: COMUDE&amp;R&amp;14&amp;P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COMUDE CGCA</vt:lpstr>
      <vt:lpstr>Cuadro de Di. Do.</vt:lpstr>
      <vt:lpstr>Catálogo</vt:lpstr>
      <vt:lpstr>Guía</vt:lpstr>
      <vt:lpstr>Catálogo!Área_de_impresión</vt:lpstr>
      <vt:lpstr>Catálogo!Títulos_a_imprimir</vt:lpstr>
      <vt:lpstr>Guía!Títulos_a_imprimir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 Pc</dc:creator>
  <cp:lastModifiedBy>Guillermo Saucedo Rosas</cp:lastModifiedBy>
  <cp:lastPrinted>2020-01-08T18:45:17Z</cp:lastPrinted>
  <dcterms:created xsi:type="dcterms:W3CDTF">2018-04-03T22:13:52Z</dcterms:created>
  <dcterms:modified xsi:type="dcterms:W3CDTF">2024-07-05T14:47:52Z</dcterms:modified>
</cp:coreProperties>
</file>